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 Finance Statistics\8-3-7 Consolidated Accounts\8-3-7-3 Consolidated Budgeting\Time series data\Annexure B for Budget Reviews\Static format\Hard coded\Hard Coded 2019\"/>
    </mc:Choice>
  </mc:AlternateContent>
  <bookViews>
    <workbookView xWindow="0" yWindow="0" windowWidth="23040" windowHeight="8610"/>
  </bookViews>
  <sheets>
    <sheet name="Table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<sst xmlns="http://schemas.openxmlformats.org/spreadsheetml/2006/main" count="179" uniqueCount="69">
  <si>
    <t xml:space="preserve">Table 5 </t>
  </si>
  <si>
    <t>Consolidated national, provincial and social security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</si>
  <si>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</si>
  <si>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</si>
  <si>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</si>
  <si>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</si>
  <si>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</si>
  <si>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</si>
  <si>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</si>
  <si>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</si>
  <si>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</si>
  <si>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</si>
  <si>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</si>
  <si>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</si>
  <si>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</si>
  <si>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</si>
  <si>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</si>
  <si>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</si>
  <si>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</si>
  <si>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</si>
  <si>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</si>
  <si>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</si>
  <si>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</si>
  <si>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</si>
  <si>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% of</t>
  </si>
  <si>
    <t>Revised</t>
  </si>
  <si>
    <t>Budget</t>
  </si>
  <si>
    <t>Outcome</t>
  </si>
  <si>
    <t>total</t>
  </si>
  <si>
    <t>estimate</t>
  </si>
  <si>
    <t>R million</t>
  </si>
  <si>
    <t>Current payments</t>
  </si>
  <si>
    <t xml:space="preserve">Compensation of employees </t>
  </si>
  <si>
    <t xml:space="preserve">Goods and services </t>
  </si>
  <si>
    <t xml:space="preserve">Interest and rent on land </t>
  </si>
  <si>
    <t>Transfers and subsidies</t>
  </si>
  <si>
    <t>Municipalities</t>
  </si>
  <si>
    <t>Provinces and municipalities</t>
  </si>
  <si>
    <t>of which: local government share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</si>
  <si>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</si>
  <si>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</si>
  <si>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</si>
  <si>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</si>
  <si>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Public corporations</t>
  </si>
  <si>
    <t>Subsidies on products and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</si>
  <si>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</si>
  <si>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</si>
  <si>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</si>
  <si>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</si>
  <si>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</si>
  <si>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</si>
  <si>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</si>
  <si>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</si>
  <si>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</si>
  <si>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</si>
  <si>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</si>
  <si>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</si>
  <si>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</si>
  <si>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Land and sub-soil assets</t>
  </si>
  <si>
    <t>Software and other intangible assets</t>
  </si>
  <si>
    <t>Other assets</t>
  </si>
  <si>
    <t>Payments for financial assets</t>
  </si>
  <si>
    <t>Subtotal: votes and direct charges</t>
  </si>
  <si>
    <t>Plus:</t>
  </si>
  <si>
    <t>Contingency reserve</t>
  </si>
  <si>
    <t xml:space="preserve"> </t>
  </si>
  <si>
    <t>Total consolidated expenditure</t>
  </si>
  <si>
    <t>Source: National Treasury</t>
  </si>
  <si>
    <t xml:space="preserve"> funds expenditure: economic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</si>
</sst>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_);\(#,##0.0\)"/>
    <numFmt numFmtId="165" formatCode="_(* #,##0.0_);_(* \(#,##0.0\);_(* &quot;-&quot;?_);_(@_)"/>
    <numFmt numFmtId="166" formatCode="0.0%"/>
    <numFmt numFmtId="167" formatCode="_(* #,##0.0_);_(* \(#,##0.0\);_(* &quot;&quot;?_);_(@_)"/>
    <numFmt numFmtId="168" formatCode="_(* #,##0.0___);_*\ \-#,##0.0___);_(* &quot;–  &quot;_);_(@_)"/>
    <numFmt numFmtId="169" formatCode="#,##0.0%____;\-#,##0.0%____;&quot;–      &quot;"/>
    <numFmt numFmtId="170" formatCode="#,##0.0"/>
    <numFmt numFmtId="171" formatCode="_(* #,##0.00_);_(* \(#,##0.00\);_(* &quot;-&quot;?_);_(@_)"/>
    <numFmt numFmtId="172" formatCode="#,##0.00%____;\-#,##0.00%____;&quot;–      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1"/>
      <color theme="1"/>
      <name val="Calibri"/>
      <family val="2"/>
      <scheme val="minor"/>
    </font>
    <font>
      <b/>
      <i/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</cellStyleXfs>
  <cellXfs count="169">
    <xf numFmtId="0" fontId="0" fillId="0" borderId="0" xfId="0"/>
    <xf numFmtId="165" fontId="3" fillId="0" borderId="0" xfId="2" quotePrefix="1" applyNumberFormat="1" applyFont="1" applyFill="1" applyBorder="1" applyAlignment="1" applyProtection="1">
      <alignment horizontal="left"/>
    </xf>
    <xf numFmtId="165" fontId="3" fillId="0" borderId="0" xfId="2" applyNumberFormat="1" applyFont="1" applyFill="1" applyBorder="1"/>
    <xf numFmtId="165" fontId="4" fillId="0" borderId="0" xfId="2" applyNumberFormat="1" applyFont="1" applyBorder="1"/>
    <xf numFmtId="166" fontId="5" fillId="0" borderId="0" xfId="1" applyNumberFormat="1" applyFont="1" applyFill="1" applyBorder="1"/>
    <xf numFmtId="165" fontId="5" fillId="0" borderId="0" xfId="2" applyNumberFormat="1" applyFont="1" applyFill="1" applyBorder="1"/>
    <xf numFmtId="166" fontId="4" fillId="0" borderId="0" xfId="1" applyNumberFormat="1" applyFont="1" applyBorder="1"/>
    <xf numFmtId="167" fontId="3" fillId="0" borderId="0" xfId="2" applyNumberFormat="1" applyFont="1" applyFill="1" applyBorder="1"/>
    <xf numFmtId="165" fontId="3" fillId="0" borderId="0" xfId="2" applyNumberFormat="1" applyFont="1" applyFill="1" applyBorder="1" applyAlignment="1" applyProtection="1">
      <alignment horizontal="left"/>
    </xf>
    <xf numFmtId="165" fontId="3" fillId="0" borderId="0" xfId="2" applyNumberFormat="1" applyFont="1" applyFill="1"/>
    <xf numFmtId="165" fontId="4" fillId="0" borderId="0" xfId="2" applyNumberFormat="1" applyFont="1"/>
    <xf numFmtId="166" fontId="4" fillId="0" borderId="0" xfId="1" applyNumberFormat="1" applyFont="1"/>
    <xf numFmtId="164" fontId="6" fillId="0" borderId="1" xfId="2" applyFont="1" applyBorder="1"/>
    <xf numFmtId="165" fontId="3" fillId="0" borderId="1" xfId="2" applyNumberFormat="1" applyFont="1" applyFill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7" fontId="3" fillId="0" borderId="1" xfId="2" applyNumberFormat="1" applyFont="1" applyFill="1" applyBorder="1"/>
    <xf numFmtId="165" fontId="4" fillId="0" borderId="0" xfId="2" applyNumberFormat="1" applyFont="1" applyFill="1" applyBorder="1"/>
    <xf numFmtId="165" fontId="4" fillId="0" borderId="2" xfId="2" applyNumberFormat="1" applyFont="1" applyFill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0" xfId="2" applyNumberFormat="1" applyFont="1" applyFill="1" applyBorder="1" applyAlignment="1"/>
    <xf numFmtId="167" fontId="4" fillId="0" borderId="0" xfId="2" applyNumberFormat="1" applyFont="1" applyFill="1" applyBorder="1"/>
    <xf numFmtId="165" fontId="3" fillId="0" borderId="3" xfId="2" quotePrefix="1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166" fontId="3" fillId="0" borderId="2" xfId="1" quotePrefix="1" applyNumberFormat="1" applyFont="1" applyBorder="1" applyAlignment="1">
      <alignment horizontal="centerContinuous" vertical="center"/>
    </xf>
    <xf numFmtId="165" fontId="4" fillId="0" borderId="2" xfId="2" applyNumberFormat="1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Continuous"/>
    </xf>
    <xf numFmtId="167" fontId="4" fillId="0" borderId="0" xfId="2" applyNumberFormat="1" applyFont="1" applyBorder="1"/>
    <xf numFmtId="165" fontId="3" fillId="0" borderId="3" xfId="2" quotePrefix="1" applyNumberFormat="1" applyFont="1" applyFill="1" applyBorder="1" applyAlignment="1" applyProtection="1">
      <alignment horizontal="centerContinuous"/>
    </xf>
    <xf numFmtId="166" fontId="3" fillId="0" borderId="2" xfId="1" quotePrefix="1" applyNumberFormat="1" applyFont="1" applyFill="1" applyBorder="1" applyAlignment="1" applyProtection="1">
      <alignment horizontal="centerContinuous"/>
    </xf>
    <xf numFmtId="166" fontId="3" fillId="0" borderId="2" xfId="1" applyNumberFormat="1" applyFont="1" applyBorder="1" applyAlignment="1">
      <alignment horizontal="centerContinuous"/>
    </xf>
    <xf numFmtId="165" fontId="3" fillId="0" borderId="3" xfId="2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5" fontId="3" fillId="0" borderId="3" xfId="2" applyNumberFormat="1" applyFont="1" applyFill="1" applyBorder="1" applyAlignment="1" applyProtection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6" fontId="3" fillId="0" borderId="3" xfId="1" quotePrefix="1" applyNumberFormat="1" applyFont="1" applyFill="1" applyBorder="1" applyAlignment="1" applyProtection="1">
      <alignment horizontal="center"/>
    </xf>
    <xf numFmtId="166" fontId="3" fillId="0" borderId="0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Border="1" applyAlignment="1">
      <alignment horizontal="right"/>
    </xf>
    <xf numFmtId="165" fontId="3" fillId="0" borderId="3" xfId="2" applyNumberFormat="1" applyFont="1" applyBorder="1" applyAlignment="1" applyProtection="1">
      <alignment horizontal="center"/>
    </xf>
    <xf numFmtId="166" fontId="3" fillId="0" borderId="2" xfId="1" applyNumberFormat="1" applyFont="1" applyBorder="1" applyAlignment="1" applyProtection="1">
      <alignment horizontal="center"/>
    </xf>
    <xf numFmtId="166" fontId="3" fillId="0" borderId="3" xfId="1" applyNumberFormat="1" applyFont="1" applyBorder="1" applyAlignment="1" applyProtection="1">
      <alignment horizontal="center"/>
    </xf>
    <xf numFmtId="166" fontId="3" fillId="0" borderId="0" xfId="1" applyNumberFormat="1" applyFont="1" applyBorder="1" applyAlignment="1" applyProtection="1">
      <alignment horizontal="center"/>
    </xf>
    <xf numFmtId="165" fontId="3" fillId="0" borderId="0" xfId="2" applyNumberFormat="1" applyFont="1"/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166" fontId="3" fillId="0" borderId="3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7" fontId="3" fillId="0" borderId="0" xfId="2" applyNumberFormat="1" applyFont="1" applyBorder="1" applyAlignment="1">
      <alignment horizontal="right"/>
    </xf>
    <xf numFmtId="165" fontId="4" fillId="0" borderId="4" xfId="2" applyNumberFormat="1" applyFont="1" applyFill="1" applyBorder="1"/>
    <xf numFmtId="165" fontId="7" fillId="0" borderId="5" xfId="2" applyNumberFormat="1" applyFont="1" applyFill="1" applyBorder="1"/>
    <xf numFmtId="165" fontId="4" fillId="0" borderId="8" xfId="2" applyNumberFormat="1" applyFont="1" applyFill="1" applyBorder="1"/>
    <xf numFmtId="166" fontId="4" fillId="0" borderId="5" xfId="1" applyNumberFormat="1" applyFont="1" applyFill="1" applyBorder="1"/>
    <xf numFmtId="166" fontId="4" fillId="0" borderId="5" xfId="1" applyNumberFormat="1" applyFont="1" applyFill="1" applyBorder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166" fontId="4" fillId="0" borderId="4" xfId="1" applyNumberFormat="1" applyFont="1" applyFill="1" applyBorder="1" applyAlignment="1">
      <alignment horizontal="right"/>
    </xf>
    <xf numFmtId="167" fontId="4" fillId="0" borderId="4" xfId="2" applyNumberFormat="1" applyFont="1" applyFill="1" applyBorder="1"/>
    <xf numFmtId="0" fontId="6" fillId="0" borderId="0" xfId="0" applyFont="1" applyFill="1" applyAlignment="1" applyProtection="1">
      <alignment horizontal="left" vertical="center"/>
    </xf>
    <xf numFmtId="165" fontId="8" fillId="0" borderId="2" xfId="2" applyNumberFormat="1" applyFont="1" applyFill="1" applyBorder="1"/>
    <xf numFmtId="168" fontId="3" fillId="0" borderId="3" xfId="2" applyNumberFormat="1" applyFont="1" applyFill="1" applyBorder="1"/>
    <xf numFmtId="169" fontId="3" fillId="0" borderId="2" xfId="1" applyNumberFormat="1" applyFont="1" applyFill="1" applyBorder="1"/>
    <xf numFmtId="169" fontId="3" fillId="0" borderId="2" xfId="1" applyNumberFormat="1" applyFont="1" applyFill="1" applyBorder="1" applyAlignment="1">
      <alignment horizontal="right"/>
    </xf>
    <xf numFmtId="170" fontId="3" fillId="0" borderId="3" xfId="1" applyNumberFormat="1" applyFont="1" applyFill="1" applyBorder="1" applyAlignment="1">
      <alignment horizontal="right"/>
    </xf>
    <xf numFmtId="169" fontId="3" fillId="0" borderId="0" xfId="1" applyNumberFormat="1" applyFont="1" applyFill="1" applyBorder="1" applyAlignment="1">
      <alignment horizontal="right"/>
    </xf>
    <xf numFmtId="165" fontId="6" fillId="0" borderId="0" xfId="0" applyNumberFormat="1" applyFont="1" applyFill="1" applyAlignment="1" applyProtection="1">
      <alignment horizontal="left" vertical="center"/>
    </xf>
    <xf numFmtId="49" fontId="6" fillId="0" borderId="0" xfId="0" applyNumberFormat="1" applyFont="1" applyFill="1" applyAlignment="1" applyProtection="1">
      <alignment horizontal="left" vertical="center"/>
    </xf>
    <xf numFmtId="165" fontId="8" fillId="0" borderId="0" xfId="2" applyNumberFormat="1" applyFont="1" applyFill="1" applyBorder="1"/>
    <xf numFmtId="49" fontId="9" fillId="0" borderId="0" xfId="0" applyNumberFormat="1" applyFont="1" applyFill="1" applyAlignment="1" applyProtection="1">
      <alignment horizontal="left" vertical="center" indent="2"/>
    </xf>
    <xf numFmtId="49" fontId="9" fillId="0" borderId="0" xfId="0" applyNumberFormat="1" applyFont="1" applyFill="1" applyAlignment="1" applyProtection="1">
      <alignment horizontal="left" vertical="center"/>
    </xf>
    <xf numFmtId="168" fontId="4" fillId="0" borderId="3" xfId="2" applyNumberFormat="1" applyFont="1" applyFill="1" applyBorder="1"/>
    <xf numFmtId="169" fontId="4" fillId="0" borderId="2" xfId="1" applyNumberFormat="1" applyFont="1" applyFill="1" applyBorder="1"/>
    <xf numFmtId="169" fontId="4" fillId="0" borderId="2" xfId="1" applyNumberFormat="1" applyFont="1" applyFill="1" applyBorder="1" applyAlignment="1">
      <alignment horizontal="right"/>
    </xf>
    <xf numFmtId="170" fontId="4" fillId="0" borderId="3" xfId="1" applyNumberFormat="1" applyFont="1" applyFill="1" applyBorder="1" applyAlignment="1">
      <alignment horizontal="right"/>
    </xf>
    <xf numFmtId="169" fontId="4" fillId="0" borderId="0" xfId="1" applyNumberFormat="1" applyFont="1" applyFill="1" applyBorder="1" applyAlignment="1">
      <alignment horizontal="right"/>
    </xf>
    <xf numFmtId="165" fontId="9" fillId="0" borderId="0" xfId="0" applyNumberFormat="1" applyFont="1" applyFill="1" applyAlignment="1" applyProtection="1">
      <alignment horizontal="left" vertical="center" indent="2"/>
    </xf>
    <xf numFmtId="165" fontId="7" fillId="0" borderId="0" xfId="2" applyNumberFormat="1" applyFont="1" applyFill="1" applyBorder="1"/>
    <xf numFmtId="168" fontId="4" fillId="0" borderId="3" xfId="2" applyNumberFormat="1" applyFont="1" applyFill="1" applyBorder="1" applyProtection="1">
      <protection locked="0"/>
    </xf>
    <xf numFmtId="165" fontId="3" fillId="0" borderId="2" xfId="2" applyNumberFormat="1" applyFont="1" applyFill="1" applyBorder="1"/>
    <xf numFmtId="49" fontId="10" fillId="0" borderId="0" xfId="0" applyNumberFormat="1" applyFont="1" applyFill="1" applyAlignment="1" applyProtection="1">
      <alignment horizontal="left" vertical="center" indent="6"/>
    </xf>
    <xf numFmtId="49" fontId="10" fillId="0" borderId="0" xfId="0" applyNumberFormat="1" applyFont="1" applyFill="1" applyAlignment="1" applyProtection="1">
      <alignment horizontal="left" vertical="center" indent="4"/>
    </xf>
    <xf numFmtId="49" fontId="10" fillId="0" borderId="0" xfId="0" applyNumberFormat="1" applyFont="1" applyFill="1" applyAlignment="1" applyProtection="1">
      <alignment horizontal="left" vertical="center"/>
    </xf>
    <xf numFmtId="165" fontId="7" fillId="0" borderId="2" xfId="2" applyNumberFormat="1" applyFont="1" applyFill="1" applyBorder="1"/>
    <xf numFmtId="168" fontId="7" fillId="0" borderId="3" xfId="2" applyNumberFormat="1" applyFont="1" applyFill="1" applyBorder="1" applyProtection="1">
      <protection locked="0"/>
    </xf>
    <xf numFmtId="169" fontId="7" fillId="0" borderId="2" xfId="1" applyNumberFormat="1" applyFont="1" applyFill="1" applyBorder="1"/>
    <xf numFmtId="169" fontId="7" fillId="0" borderId="2" xfId="1" applyNumberFormat="1" applyFont="1" applyFill="1" applyBorder="1" applyAlignment="1">
      <alignment horizontal="right"/>
    </xf>
    <xf numFmtId="170" fontId="7" fillId="0" borderId="3" xfId="1" applyNumberFormat="1" applyFont="1" applyFill="1" applyBorder="1" applyAlignment="1">
      <alignment horizontal="right"/>
    </xf>
    <xf numFmtId="169" fontId="7" fillId="0" borderId="0" xfId="1" applyNumberFormat="1" applyFont="1" applyFill="1" applyBorder="1" applyAlignment="1">
      <alignment horizontal="right"/>
    </xf>
    <xf numFmtId="165" fontId="10" fillId="0" borderId="0" xfId="0" quotePrefix="1" applyNumberFormat="1" applyFont="1" applyFill="1" applyAlignment="1" applyProtection="1">
      <alignment vertical="center"/>
    </xf>
    <xf numFmtId="171" fontId="7" fillId="0" borderId="0" xfId="2" applyNumberFormat="1" applyFont="1" applyFill="1" applyBorder="1" applyAlignment="1">
      <alignment horizontal="left"/>
    </xf>
    <xf numFmtId="168" fontId="4" fillId="0" borderId="3" xfId="2" applyNumberFormat="1" applyFont="1" applyFill="1" applyBorder="1" applyProtection="1"/>
    <xf numFmtId="49" fontId="9" fillId="0" borderId="0" xfId="0" applyNumberFormat="1" applyFont="1" applyFill="1" applyAlignment="1" applyProtection="1">
      <alignment horizontal="left" vertical="center" indent="4"/>
    </xf>
    <xf numFmtId="165" fontId="9" fillId="0" borderId="0" xfId="0" applyNumberFormat="1" applyFont="1" applyFill="1" applyAlignment="1" applyProtection="1">
      <alignment horizontal="left" vertical="center" indent="4"/>
    </xf>
    <xf numFmtId="49" fontId="9" fillId="0" borderId="0" xfId="0" applyNumberFormat="1" applyFont="1" applyFill="1" applyAlignment="1" applyProtection="1">
      <alignment horizontal="left" vertical="center" indent="6"/>
    </xf>
    <xf numFmtId="165" fontId="9" fillId="0" borderId="0" xfId="0" applyNumberFormat="1" applyFont="1" applyFill="1" applyAlignment="1" applyProtection="1">
      <alignment horizontal="left" vertical="center" indent="6"/>
    </xf>
    <xf numFmtId="165" fontId="4" fillId="0" borderId="0" xfId="2" applyNumberFormat="1" applyFont="1" applyFill="1" applyBorder="1" applyAlignment="1">
      <alignment horizontal="left" indent="2"/>
    </xf>
    <xf numFmtId="168" fontId="3" fillId="0" borderId="3" xfId="2" applyNumberFormat="1" applyFont="1" applyFill="1" applyBorder="1" applyProtection="1">
      <protection locked="0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 indent="2"/>
    </xf>
    <xf numFmtId="49" fontId="9" fillId="0" borderId="9" xfId="0" applyNumberFormat="1" applyFont="1" applyFill="1" applyBorder="1" applyAlignment="1" applyProtection="1">
      <alignment horizontal="left" vertical="center"/>
    </xf>
    <xf numFmtId="165" fontId="9" fillId="0" borderId="0" xfId="0" applyNumberFormat="1" applyFont="1" applyFill="1" applyBorder="1" applyAlignment="1" applyProtection="1">
      <alignment horizontal="left" vertical="center" indent="2"/>
    </xf>
    <xf numFmtId="165" fontId="4" fillId="0" borderId="0" xfId="3" applyNumberFormat="1" applyFont="1" applyAlignment="1" applyProtection="1">
      <alignment horizontal="left"/>
    </xf>
    <xf numFmtId="165" fontId="4" fillId="0" borderId="0" xfId="3" applyNumberFormat="1" applyFont="1"/>
    <xf numFmtId="165" fontId="4" fillId="0" borderId="2" xfId="2" quotePrefix="1" applyNumberFormat="1" applyFont="1" applyFill="1" applyBorder="1" applyAlignment="1" applyProtection="1">
      <alignment horizontal="left"/>
    </xf>
    <xf numFmtId="168" fontId="4" fillId="0" borderId="6" xfId="2" applyNumberFormat="1" applyFont="1" applyBorder="1" applyAlignment="1" applyProtection="1">
      <alignment horizontal="right"/>
    </xf>
    <xf numFmtId="169" fontId="4" fillId="0" borderId="7" xfId="1" applyNumberFormat="1" applyFont="1" applyFill="1" applyBorder="1" applyProtection="1"/>
    <xf numFmtId="169" fontId="4" fillId="0" borderId="7" xfId="1" applyNumberFormat="1" applyFont="1" applyFill="1" applyBorder="1" applyAlignment="1" applyProtection="1">
      <alignment horizontal="right"/>
    </xf>
    <xf numFmtId="170" fontId="4" fillId="0" borderId="3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Border="1" applyAlignment="1" applyProtection="1">
      <alignment horizontal="right"/>
    </xf>
    <xf numFmtId="170" fontId="4" fillId="0" borderId="6" xfId="1" applyNumberFormat="1" applyFont="1" applyFill="1" applyBorder="1" applyAlignment="1" applyProtection="1">
      <alignment horizontal="right"/>
    </xf>
    <xf numFmtId="49" fontId="4" fillId="0" borderId="0" xfId="3" applyNumberFormat="1" applyFont="1" applyAlignment="1" applyProtection="1">
      <alignment horizontal="left"/>
    </xf>
    <xf numFmtId="165" fontId="4" fillId="0" borderId="0" xfId="2" quotePrefix="1" applyNumberFormat="1" applyFont="1" applyFill="1" applyBorder="1" applyAlignment="1" applyProtection="1">
      <alignment horizontal="left"/>
    </xf>
    <xf numFmtId="165" fontId="3" fillId="0" borderId="0" xfId="3" applyNumberFormat="1" applyFont="1"/>
    <xf numFmtId="165" fontId="3" fillId="0" borderId="0" xfId="3" applyNumberFormat="1" applyFont="1" applyAlignment="1" applyProtection="1">
      <alignment horizontal="left" indent="1"/>
    </xf>
    <xf numFmtId="165" fontId="3" fillId="0" borderId="2" xfId="2" quotePrefix="1" applyNumberFormat="1" applyFont="1" applyFill="1" applyBorder="1" applyAlignment="1" applyProtection="1">
      <alignment horizontal="left"/>
    </xf>
    <xf numFmtId="168" fontId="3" fillId="0" borderId="3" xfId="2" applyNumberFormat="1" applyFont="1" applyFill="1" applyBorder="1" applyProtection="1"/>
    <xf numFmtId="169" fontId="3" fillId="0" borderId="2" xfId="1" applyNumberFormat="1" applyFont="1" applyFill="1" applyBorder="1" applyProtection="1"/>
    <xf numFmtId="169" fontId="3" fillId="0" borderId="2" xfId="1" applyNumberFormat="1" applyFont="1" applyFill="1" applyBorder="1" applyAlignment="1" applyProtection="1">
      <alignment horizontal="right"/>
    </xf>
    <xf numFmtId="172" fontId="3" fillId="0" borderId="2" xfId="1" applyNumberFormat="1" applyFont="1" applyFill="1" applyBorder="1" applyAlignment="1" applyProtection="1">
      <alignment horizontal="right"/>
    </xf>
    <xf numFmtId="170" fontId="3" fillId="0" borderId="8" xfId="1" applyNumberFormat="1" applyFont="1" applyFill="1" applyBorder="1" applyAlignment="1" applyProtection="1">
      <alignment horizontal="right"/>
    </xf>
    <xf numFmtId="172" fontId="3" fillId="0" borderId="4" xfId="1" applyNumberFormat="1" applyFont="1" applyFill="1" applyBorder="1" applyAlignment="1" applyProtection="1">
      <alignment horizontal="right"/>
    </xf>
    <xf numFmtId="170" fontId="3" fillId="0" borderId="3" xfId="1" applyNumberFormat="1" applyFont="1" applyFill="1" applyBorder="1" applyAlignment="1" applyProtection="1">
      <alignment horizontal="right"/>
    </xf>
    <xf numFmtId="165" fontId="3" fillId="0" borderId="0" xfId="2" quotePrefix="1" applyNumberFormat="1" applyFont="1" applyFill="1" applyAlignment="1" applyProtection="1">
      <alignment horizontal="left"/>
    </xf>
    <xf numFmtId="165" fontId="4" fillId="0" borderId="0" xfId="3" applyNumberFormat="1" applyFont="1" applyAlignment="1" applyProtection="1">
      <alignment horizontal="left" indent="1"/>
    </xf>
    <xf numFmtId="168" fontId="4" fillId="0" borderId="3" xfId="2" applyNumberFormat="1" applyFont="1" applyBorder="1" applyAlignment="1" applyProtection="1">
      <alignment horizontal="right"/>
    </xf>
    <xf numFmtId="169" fontId="4" fillId="0" borderId="2" xfId="1" applyNumberFormat="1" applyFont="1" applyFill="1" applyBorder="1" applyProtection="1"/>
    <xf numFmtId="169" fontId="4" fillId="0" borderId="2" xfId="1" applyNumberFormat="1" applyFont="1" applyFill="1" applyBorder="1" applyAlignment="1" applyProtection="1">
      <alignment horizontal="right"/>
    </xf>
    <xf numFmtId="49" fontId="3" fillId="0" borderId="0" xfId="2" quotePrefix="1" applyNumberFormat="1" applyFont="1" applyFill="1" applyAlignment="1" applyProtection="1">
      <alignment horizontal="left"/>
    </xf>
    <xf numFmtId="165" fontId="4" fillId="0" borderId="0" xfId="3" applyNumberFormat="1" applyFont="1" applyAlignment="1" applyProtection="1">
      <alignment horizontal="left" indent="2"/>
    </xf>
    <xf numFmtId="169" fontId="4" fillId="0" borderId="2" xfId="2" applyNumberFormat="1" applyFont="1" applyFill="1" applyBorder="1"/>
    <xf numFmtId="169" fontId="4" fillId="0" borderId="2" xfId="2" applyNumberFormat="1" applyFont="1" applyFill="1" applyBorder="1" applyAlignment="1">
      <alignment horizontal="right"/>
    </xf>
    <xf numFmtId="170" fontId="4" fillId="0" borderId="3" xfId="2" applyNumberFormat="1" applyFont="1" applyFill="1" applyBorder="1" applyAlignment="1">
      <alignment horizontal="right"/>
    </xf>
    <xf numFmtId="169" fontId="4" fillId="0" borderId="0" xfId="2" applyNumberFormat="1" applyFont="1" applyFill="1" applyBorder="1" applyAlignment="1">
      <alignment horizontal="right"/>
    </xf>
    <xf numFmtId="165" fontId="4" fillId="0" borderId="0" xfId="3" applyNumberFormat="1" applyFont="1" applyFill="1" applyAlignment="1" applyProtection="1">
      <alignment horizontal="left" indent="2"/>
    </xf>
    <xf numFmtId="165" fontId="4" fillId="0" borderId="2" xfId="2" applyNumberFormat="1" applyFont="1" applyFill="1" applyBorder="1" applyAlignment="1" applyProtection="1"/>
    <xf numFmtId="168" fontId="4" fillId="0" borderId="6" xfId="2" applyNumberFormat="1" applyFont="1" applyBorder="1"/>
    <xf numFmtId="169" fontId="4" fillId="0" borderId="7" xfId="1" applyNumberFormat="1" applyFont="1" applyBorder="1"/>
    <xf numFmtId="169" fontId="4" fillId="0" borderId="7" xfId="1" applyNumberFormat="1" applyFont="1" applyBorder="1" applyAlignment="1">
      <alignment horizontal="right"/>
    </xf>
    <xf numFmtId="170" fontId="4" fillId="0" borderId="6" xfId="1" applyNumberFormat="1" applyFont="1" applyBorder="1" applyAlignment="1">
      <alignment horizontal="right"/>
    </xf>
    <xf numFmtId="169" fontId="4" fillId="0" borderId="1" xfId="1" applyNumberFormat="1" applyFont="1" applyBorder="1" applyAlignment="1">
      <alignment horizontal="right"/>
    </xf>
    <xf numFmtId="49" fontId="4" fillId="0" borderId="0" xfId="2" applyNumberFormat="1" applyFont="1"/>
    <xf numFmtId="165" fontId="4" fillId="0" borderId="0" xfId="2" applyNumberFormat="1" applyFont="1" applyFill="1" applyBorder="1" applyAlignment="1" applyProtection="1"/>
    <xf numFmtId="168" fontId="4" fillId="0" borderId="8" xfId="2" applyNumberFormat="1" applyFont="1" applyFill="1" applyBorder="1"/>
    <xf numFmtId="169" fontId="4" fillId="0" borderId="5" xfId="1" applyNumberFormat="1" applyFont="1" applyFill="1" applyBorder="1"/>
    <xf numFmtId="169" fontId="4" fillId="0" borderId="5" xfId="1" applyNumberFormat="1" applyFont="1" applyFill="1" applyBorder="1" applyAlignment="1">
      <alignment horizontal="right"/>
    </xf>
    <xf numFmtId="170" fontId="3" fillId="0" borderId="3" xfId="1" applyNumberFormat="1" applyFont="1" applyFill="1" applyBorder="1" applyProtection="1"/>
    <xf numFmtId="169" fontId="3" fillId="0" borderId="0" xfId="1" applyNumberFormat="1" applyFont="1" applyFill="1" applyBorder="1" applyProtection="1"/>
    <xf numFmtId="165" fontId="3" fillId="0" borderId="0" xfId="2" applyNumberFormat="1" applyFont="1" applyFill="1" applyAlignment="1" applyProtection="1">
      <alignment horizontal="left"/>
    </xf>
    <xf numFmtId="165" fontId="3" fillId="0" borderId="1" xfId="2" applyNumberFormat="1" applyFont="1" applyFill="1" applyBorder="1" applyAlignment="1" applyProtection="1">
      <alignment horizontal="left"/>
    </xf>
    <xf numFmtId="165" fontId="4" fillId="0" borderId="7" xfId="2" quotePrefix="1" applyNumberFormat="1" applyFont="1" applyFill="1" applyBorder="1" applyAlignment="1" applyProtection="1">
      <alignment horizontal="left"/>
    </xf>
    <xf numFmtId="168" fontId="3" fillId="0" borderId="6" xfId="2" applyNumberFormat="1" applyFont="1" applyFill="1" applyBorder="1" applyProtection="1"/>
    <xf numFmtId="169" fontId="3" fillId="0" borderId="7" xfId="1" applyNumberFormat="1" applyFont="1" applyFill="1" applyBorder="1" applyProtection="1"/>
    <xf numFmtId="169" fontId="3" fillId="0" borderId="7" xfId="1" applyNumberFormat="1" applyFont="1" applyFill="1" applyBorder="1" applyAlignment="1" applyProtection="1">
      <alignment horizontal="right"/>
    </xf>
    <xf numFmtId="170" fontId="3" fillId="0" borderId="6" xfId="1" applyNumberFormat="1" applyFont="1" applyFill="1" applyBorder="1" applyAlignment="1" applyProtection="1">
      <alignment horizontal="right"/>
    </xf>
    <xf numFmtId="169" fontId="3" fillId="0" borderId="1" xfId="1" applyNumberFormat="1" applyFont="1" applyFill="1" applyBorder="1" applyAlignment="1" applyProtection="1">
      <alignment horizontal="right"/>
    </xf>
    <xf numFmtId="165" fontId="4" fillId="0" borderId="1" xfId="2" quotePrefix="1" applyNumberFormat="1" applyFont="1" applyFill="1" applyBorder="1" applyAlignment="1" applyProtection="1">
      <alignment horizontal="left"/>
    </xf>
    <xf numFmtId="168" fontId="4" fillId="0" borderId="0" xfId="2" applyNumberFormat="1" applyFont="1" applyFill="1" applyBorder="1" applyProtection="1"/>
    <xf numFmtId="166" fontId="4" fillId="0" borderId="0" xfId="1" applyNumberFormat="1" applyFont="1" applyFill="1" applyBorder="1" applyProtection="1"/>
    <xf numFmtId="165" fontId="7" fillId="0" borderId="0" xfId="2" applyNumberFormat="1" applyFont="1" applyFill="1" applyAlignment="1" applyProtection="1">
      <alignment horizontal="left"/>
    </xf>
    <xf numFmtId="0" fontId="11" fillId="0" borderId="0" xfId="0" applyFont="1"/>
    <xf numFmtId="165" fontId="12" fillId="0" borderId="0" xfId="0" applyNumberFormat="1" applyFont="1" applyFill="1" applyAlignment="1" applyProtection="1">
      <alignment horizontal="left" vertical="center"/>
    </xf>
  </cellXfs>
  <cellStyles count="4">
    <cellStyle name="Normal" xfId="0" builtinId="0"/>
    <cellStyle name="Normal_Budget 199899 master table" xfId="2"/>
    <cellStyle name="Normal_TABLE9" xfId="3"/>
    <cellStyle name="Percent" xfId="1" builtinId="5"/>
  </cellStyles>
  <dxfs count="1"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showGridLines="0" tabSelected="1" zoomScale="70" zoomScaleNormal="70" workbookViewId="0">
      <pane xSplit="4" ySplit="10" topLeftCell="E20" activePane="bottomRight" state="frozen"/>
      <selection pane="topRight" activeCell="E1" sqref="E1"/>
      <selection pane="bottomLeft" activeCell="A11" sqref="A11"/>
      <selection pane="bottomRight" activeCell="C60" sqref="C60"/>
    </sheetView>
  </sheetViews>
  <sheetFormatPr defaultRowHeight="15" x14ac:dyDescent="0.25"/>
  <cols>
    <col min="1" max="1" width="3.28515625" customWidth="1"/>
    <col min="2" max="2" width="5" customWidth="1"/>
    <col min="3" max="3" width="42.7109375" customWidth="1"/>
    <col min="4" max="4" width="5" customWidth="1"/>
    <col min="5" max="36" width="13.5703125" customWidth="1"/>
    <col min="37" max="38" width="14.28515625" customWidth="1"/>
    <col min="39" max="48" width="13.5703125" customWidth="1"/>
    <col min="49" max="49" width="5" customWidth="1"/>
    <col min="50" max="50" width="4.42578125" customWidth="1"/>
    <col min="51" max="51" width="3.85546875" customWidth="1"/>
    <col min="52" max="52" width="37.140625" customWidth="1"/>
  </cols>
  <sheetData>
    <row r="1" spans="1:52" ht="15.75" x14ac:dyDescent="0.25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3"/>
      <c r="X1" s="4"/>
      <c r="Y1" s="3"/>
      <c r="Z1" s="4"/>
      <c r="AA1" s="3"/>
      <c r="AB1" s="4"/>
      <c r="AC1" s="3"/>
      <c r="AD1" s="4"/>
      <c r="AE1" s="3"/>
      <c r="AF1" s="4"/>
      <c r="AG1" s="5"/>
      <c r="AH1" s="4"/>
      <c r="AI1" s="3"/>
      <c r="AJ1" s="6"/>
      <c r="AK1" s="3"/>
      <c r="AL1" s="6"/>
      <c r="AM1" s="3"/>
      <c r="AN1" s="6"/>
      <c r="AO1" s="3"/>
      <c r="AP1" s="6"/>
      <c r="AQ1" s="3"/>
      <c r="AR1" s="6"/>
      <c r="AS1" s="6"/>
      <c r="AT1" s="6"/>
      <c r="AU1" s="6"/>
      <c r="AV1" s="6"/>
      <c r="AW1" s="1" t="s">
        <v>0</v>
      </c>
      <c r="AX1" s="1"/>
      <c r="AY1" s="1"/>
      <c r="AZ1" s="7"/>
    </row>
    <row r="2" spans="1:52" ht="15.75" x14ac:dyDescent="0.25">
      <c r="A2" s="8" t="s">
        <v>1</v>
      </c>
      <c r="B2" s="9"/>
      <c r="C2" s="9"/>
      <c r="D2" s="10"/>
      <c r="E2" s="11"/>
      <c r="F2" s="11"/>
      <c r="G2" s="10"/>
      <c r="H2" s="11"/>
      <c r="I2" s="10"/>
      <c r="J2" s="11"/>
      <c r="K2" s="10"/>
      <c r="L2" s="11"/>
      <c r="M2" s="10"/>
      <c r="N2" s="11"/>
      <c r="O2" s="10"/>
      <c r="P2" s="11"/>
      <c r="Q2" s="10"/>
      <c r="R2" s="11"/>
      <c r="S2" s="10"/>
      <c r="T2" s="11"/>
      <c r="U2" s="10"/>
      <c r="V2" s="11"/>
      <c r="W2" s="10"/>
      <c r="X2" s="11"/>
      <c r="Y2" s="10"/>
      <c r="Z2" s="11"/>
      <c r="AA2" s="10"/>
      <c r="AB2" s="11"/>
      <c r="AC2" s="10"/>
      <c r="AD2" s="11"/>
      <c r="AE2" s="10"/>
      <c r="AF2" s="11"/>
      <c r="AG2" s="10"/>
      <c r="AH2" s="11"/>
      <c r="AI2" s="10"/>
      <c r="AJ2" s="11"/>
      <c r="AK2" s="10"/>
      <c r="AL2" s="11"/>
      <c r="AM2" s="10"/>
      <c r="AN2" s="11"/>
      <c r="AO2" s="10"/>
      <c r="AP2" s="11"/>
      <c r="AQ2" s="10"/>
      <c r="AR2" s="11"/>
      <c r="AS2" s="11"/>
      <c r="AT2" s="11"/>
      <c r="AU2" s="11"/>
      <c r="AV2" s="11"/>
      <c r="AW2" s="8" t="s">
        <v>1</v>
      </c>
      <c r="AX2" s="8"/>
      <c r="AY2" s="8"/>
      <c r="AZ2" s="7"/>
    </row>
    <row r="3" spans="1:52" ht="15.75" x14ac:dyDescent="0.25">
      <c r="A3" s="12" t="s">
        <v>68</v>
      </c>
      <c r="B3" s="13"/>
      <c r="C3" s="13"/>
      <c r="D3" s="14"/>
      <c r="E3" s="14"/>
      <c r="F3" s="15"/>
      <c r="G3" s="14"/>
      <c r="H3" s="15"/>
      <c r="I3" s="14"/>
      <c r="J3" s="15"/>
      <c r="K3" s="14"/>
      <c r="L3" s="15"/>
      <c r="M3" s="14"/>
      <c r="N3" s="15"/>
      <c r="O3" s="14"/>
      <c r="P3" s="15"/>
      <c r="Q3" s="14"/>
      <c r="R3" s="15"/>
      <c r="S3" s="14"/>
      <c r="T3" s="15"/>
      <c r="U3" s="14"/>
      <c r="V3" s="15"/>
      <c r="W3" s="14"/>
      <c r="X3" s="15"/>
      <c r="Y3" s="14"/>
      <c r="Z3" s="15"/>
      <c r="AA3" s="14"/>
      <c r="AB3" s="15"/>
      <c r="AC3" s="14"/>
      <c r="AD3" s="15"/>
      <c r="AE3" s="14"/>
      <c r="AF3" s="15"/>
      <c r="AG3" s="14"/>
      <c r="AH3" s="15"/>
      <c r="AI3" s="14"/>
      <c r="AJ3" s="15"/>
      <c r="AK3" s="14"/>
      <c r="AL3" s="15"/>
      <c r="AM3" s="14"/>
      <c r="AN3" s="15"/>
      <c r="AO3" s="14"/>
      <c r="AP3" s="15"/>
      <c r="AQ3" s="14"/>
      <c r="AR3" s="15"/>
      <c r="AS3" s="15"/>
      <c r="AT3" s="15"/>
      <c r="AU3" s="15"/>
      <c r="AV3" s="15"/>
      <c r="AW3" s="12" t="s">
        <v>68</v>
      </c>
      <c r="AX3" s="12"/>
      <c r="AY3" s="12"/>
      <c r="AZ3" s="16"/>
    </row>
    <row r="4" spans="1:52" ht="15.75" x14ac:dyDescent="0.25">
      <c r="A4" s="17"/>
      <c r="B4" s="17"/>
      <c r="C4" s="17"/>
      <c r="D4" s="18"/>
      <c r="E4" s="19"/>
      <c r="F4" s="20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0"/>
      <c r="S4" s="19"/>
      <c r="T4" s="20"/>
      <c r="U4" s="19"/>
      <c r="V4" s="20"/>
      <c r="W4" s="19"/>
      <c r="X4" s="20"/>
      <c r="Y4" s="19"/>
      <c r="Z4" s="20"/>
      <c r="AA4" s="19"/>
      <c r="AB4" s="20"/>
      <c r="AC4" s="19"/>
      <c r="AD4" s="20"/>
      <c r="AE4" s="19"/>
      <c r="AF4" s="20"/>
      <c r="AG4" s="19"/>
      <c r="AH4" s="20"/>
      <c r="AI4" s="19"/>
      <c r="AJ4" s="20"/>
      <c r="AK4" s="19"/>
      <c r="AL4" s="21"/>
      <c r="AM4" s="19"/>
      <c r="AN4" s="20"/>
      <c r="AO4" s="19"/>
      <c r="AP4" s="20"/>
      <c r="AQ4" s="19"/>
      <c r="AR4" s="20"/>
      <c r="AS4" s="22"/>
      <c r="AT4" s="20"/>
      <c r="AU4" s="23"/>
      <c r="AV4" s="24"/>
      <c r="AW4" s="25"/>
      <c r="AX4" s="25"/>
      <c r="AY4" s="25"/>
      <c r="AZ4" s="26"/>
    </row>
    <row r="5" spans="1:52" ht="15.75" x14ac:dyDescent="0.25">
      <c r="A5" s="17"/>
      <c r="B5" s="17"/>
      <c r="C5" s="17"/>
      <c r="D5" s="18"/>
      <c r="E5" s="27" t="s">
        <v>2</v>
      </c>
      <c r="F5" s="28"/>
      <c r="G5" s="27" t="s">
        <v>3</v>
      </c>
      <c r="H5" s="28"/>
      <c r="I5" s="27" t="s">
        <v>4</v>
      </c>
      <c r="J5" s="28"/>
      <c r="K5" s="27" t="s">
        <v>5</v>
      </c>
      <c r="L5" s="28"/>
      <c r="M5" s="27" t="s">
        <v>6</v>
      </c>
      <c r="N5" s="28"/>
      <c r="O5" s="27" t="s">
        <v>7</v>
      </c>
      <c r="P5" s="28"/>
      <c r="Q5" s="27" t="s">
        <v>8</v>
      </c>
      <c r="R5" s="28"/>
      <c r="S5" s="27" t="s">
        <v>9</v>
      </c>
      <c r="T5" s="28"/>
      <c r="U5" s="27" t="s">
        <v>10</v>
      </c>
      <c r="V5" s="28"/>
      <c r="W5" s="27" t="s">
        <v>11</v>
      </c>
      <c r="X5" s="28"/>
      <c r="Y5" s="27" t="s">
        <v>12</v>
      </c>
      <c r="Z5" s="28"/>
      <c r="AA5" s="27" t="s">
        <v>13</v>
      </c>
      <c r="AB5" s="28"/>
      <c r="AC5" s="27" t="s">
        <v>14</v>
      </c>
      <c r="AD5" s="28"/>
      <c r="AE5" s="27" t="s">
        <v>15</v>
      </c>
      <c r="AF5" s="28"/>
      <c r="AG5" s="27" t="s">
        <v>16</v>
      </c>
      <c r="AH5" s="28"/>
      <c r="AI5" s="27" t="s">
        <v>17</v>
      </c>
      <c r="AJ5" s="28"/>
      <c r="AK5" s="27" t="s">
        <v>18</v>
      </c>
      <c r="AL5" s="29"/>
      <c r="AM5" s="27" t="s">
        <v>19</v>
      </c>
      <c r="AN5" s="28"/>
      <c r="AO5" s="27" t="s">
        <v>20</v>
      </c>
      <c r="AP5" s="28"/>
      <c r="AQ5" s="27" t="s">
        <v>21</v>
      </c>
      <c r="AR5" s="28"/>
      <c r="AS5" s="27" t="s">
        <v>22</v>
      </c>
      <c r="AT5" s="28"/>
      <c r="AU5" s="27" t="s">
        <v>23</v>
      </c>
      <c r="AV5" s="28"/>
      <c r="AW5" s="25"/>
      <c r="AX5" s="25"/>
      <c r="AY5" s="25"/>
      <c r="AZ5" s="26"/>
    </row>
    <row r="6" spans="1:52" ht="15.75" x14ac:dyDescent="0.25">
      <c r="A6" s="10"/>
      <c r="B6" s="10"/>
      <c r="C6" s="10"/>
      <c r="D6" s="30"/>
      <c r="E6" s="31"/>
      <c r="F6" s="32"/>
      <c r="G6" s="31"/>
      <c r="H6" s="32"/>
      <c r="I6" s="31"/>
      <c r="J6" s="32"/>
      <c r="K6" s="31"/>
      <c r="L6" s="32"/>
      <c r="M6" s="31"/>
      <c r="N6" s="32"/>
      <c r="O6" s="31"/>
      <c r="P6" s="32"/>
      <c r="Q6" s="31"/>
      <c r="R6" s="32"/>
      <c r="S6" s="31"/>
      <c r="T6" s="32"/>
      <c r="U6" s="31"/>
      <c r="V6" s="32"/>
      <c r="W6" s="31"/>
      <c r="X6" s="32"/>
      <c r="Y6" s="31"/>
      <c r="Z6" s="32"/>
      <c r="AA6" s="31"/>
      <c r="AB6" s="32"/>
      <c r="AC6" s="31"/>
      <c r="AD6" s="32"/>
      <c r="AE6" s="31"/>
      <c r="AF6" s="32"/>
      <c r="AG6" s="31"/>
      <c r="AH6" s="32"/>
      <c r="AI6" s="31"/>
      <c r="AJ6" s="32"/>
      <c r="AK6" s="31"/>
      <c r="AL6" s="32"/>
      <c r="AM6" s="31"/>
      <c r="AN6" s="32"/>
      <c r="AO6" s="31"/>
      <c r="AP6" s="32"/>
      <c r="AQ6" s="31"/>
      <c r="AR6" s="32"/>
      <c r="AS6" s="31"/>
      <c r="AT6" s="33"/>
      <c r="AU6" s="31"/>
      <c r="AV6" s="32"/>
      <c r="AW6" s="34"/>
      <c r="AX6" s="34"/>
      <c r="AY6" s="34"/>
      <c r="AZ6" s="35"/>
    </row>
    <row r="7" spans="1:52" ht="15.75" x14ac:dyDescent="0.25">
      <c r="A7" s="10"/>
      <c r="B7" s="10"/>
      <c r="C7" s="10"/>
      <c r="D7" s="30"/>
      <c r="E7" s="36"/>
      <c r="F7" s="37"/>
      <c r="G7" s="36"/>
      <c r="H7" s="37"/>
      <c r="I7" s="36"/>
      <c r="J7" s="37"/>
      <c r="K7" s="36"/>
      <c r="L7" s="37"/>
      <c r="M7" s="36"/>
      <c r="N7" s="37"/>
      <c r="O7" s="36"/>
      <c r="P7" s="37"/>
      <c r="Q7" s="36"/>
      <c r="R7" s="37"/>
      <c r="S7" s="36"/>
      <c r="T7" s="37"/>
      <c r="U7" s="36"/>
      <c r="V7" s="37"/>
      <c r="W7" s="36"/>
      <c r="X7" s="37"/>
      <c r="Y7" s="36"/>
      <c r="Z7" s="37"/>
      <c r="AA7" s="36"/>
      <c r="AB7" s="37"/>
      <c r="AC7" s="36"/>
      <c r="AD7" s="37"/>
      <c r="AE7" s="36"/>
      <c r="AF7" s="37"/>
      <c r="AG7" s="36"/>
      <c r="AH7" s="37"/>
      <c r="AI7" s="36"/>
      <c r="AJ7" s="37"/>
      <c r="AK7" s="36"/>
      <c r="AL7" s="37"/>
      <c r="AM7" s="36"/>
      <c r="AN7" s="38"/>
      <c r="AO7" s="39"/>
      <c r="AP7" s="40"/>
      <c r="AQ7" s="39"/>
      <c r="AR7" s="40"/>
      <c r="AS7" s="41"/>
      <c r="AT7" s="42"/>
      <c r="AU7" s="41"/>
      <c r="AV7" s="40"/>
      <c r="AW7" s="34"/>
      <c r="AX7" s="34"/>
      <c r="AY7" s="34"/>
      <c r="AZ7" s="35"/>
    </row>
    <row r="8" spans="1:52" ht="15.75" x14ac:dyDescent="0.25">
      <c r="A8" s="10"/>
      <c r="B8" s="10"/>
      <c r="C8" s="10"/>
      <c r="D8" s="30"/>
      <c r="E8" s="43"/>
      <c r="F8" s="44" t="s">
        <v>24</v>
      </c>
      <c r="G8" s="43"/>
      <c r="H8" s="44" t="s">
        <v>24</v>
      </c>
      <c r="I8" s="43"/>
      <c r="J8" s="44" t="s">
        <v>24</v>
      </c>
      <c r="K8" s="43"/>
      <c r="L8" s="44" t="s">
        <v>24</v>
      </c>
      <c r="M8" s="43"/>
      <c r="N8" s="44" t="s">
        <v>24</v>
      </c>
      <c r="O8" s="43"/>
      <c r="P8" s="44" t="s">
        <v>24</v>
      </c>
      <c r="Q8" s="43"/>
      <c r="R8" s="44" t="s">
        <v>24</v>
      </c>
      <c r="S8" s="43"/>
      <c r="T8" s="44" t="s">
        <v>24</v>
      </c>
      <c r="U8" s="43"/>
      <c r="V8" s="44" t="s">
        <v>24</v>
      </c>
      <c r="W8" s="43"/>
      <c r="X8" s="44" t="s">
        <v>24</v>
      </c>
      <c r="Y8" s="43"/>
      <c r="Z8" s="44" t="s">
        <v>24</v>
      </c>
      <c r="AA8" s="43"/>
      <c r="AB8" s="44" t="s">
        <v>24</v>
      </c>
      <c r="AC8" s="43"/>
      <c r="AD8" s="44" t="s">
        <v>24</v>
      </c>
      <c r="AE8" s="43"/>
      <c r="AF8" s="44" t="s">
        <v>24</v>
      </c>
      <c r="AG8" s="43"/>
      <c r="AH8" s="44" t="s">
        <v>24</v>
      </c>
      <c r="AI8" s="43"/>
      <c r="AJ8" s="44" t="s">
        <v>24</v>
      </c>
      <c r="AK8" s="43" t="s">
        <v>25</v>
      </c>
      <c r="AL8" s="44" t="s">
        <v>24</v>
      </c>
      <c r="AM8" s="43" t="s">
        <v>26</v>
      </c>
      <c r="AN8" s="44" t="s">
        <v>24</v>
      </c>
      <c r="AO8" s="43" t="s">
        <v>26</v>
      </c>
      <c r="AP8" s="44" t="s">
        <v>24</v>
      </c>
      <c r="AQ8" s="43" t="s">
        <v>26</v>
      </c>
      <c r="AR8" s="44" t="s">
        <v>24</v>
      </c>
      <c r="AS8" s="45" t="s">
        <v>26</v>
      </c>
      <c r="AT8" s="46" t="s">
        <v>24</v>
      </c>
      <c r="AU8" s="45" t="s">
        <v>26</v>
      </c>
      <c r="AV8" s="44" t="s">
        <v>24</v>
      </c>
      <c r="AW8" s="47"/>
      <c r="AX8" s="47"/>
      <c r="AY8" s="47"/>
      <c r="AZ8" s="35"/>
    </row>
    <row r="9" spans="1:52" ht="15.75" x14ac:dyDescent="0.25">
      <c r="A9" s="10"/>
      <c r="B9" s="10"/>
      <c r="C9" s="10"/>
      <c r="D9" s="30"/>
      <c r="E9" s="48" t="s">
        <v>27</v>
      </c>
      <c r="F9" s="49" t="s">
        <v>28</v>
      </c>
      <c r="G9" s="48" t="s">
        <v>27</v>
      </c>
      <c r="H9" s="49" t="s">
        <v>28</v>
      </c>
      <c r="I9" s="48" t="s">
        <v>27</v>
      </c>
      <c r="J9" s="49" t="s">
        <v>28</v>
      </c>
      <c r="K9" s="48" t="s">
        <v>27</v>
      </c>
      <c r="L9" s="49" t="s">
        <v>28</v>
      </c>
      <c r="M9" s="48" t="s">
        <v>27</v>
      </c>
      <c r="N9" s="49" t="s">
        <v>28</v>
      </c>
      <c r="O9" s="48" t="s">
        <v>27</v>
      </c>
      <c r="P9" s="49" t="s">
        <v>28</v>
      </c>
      <c r="Q9" s="48" t="s">
        <v>27</v>
      </c>
      <c r="R9" s="49" t="s">
        <v>28</v>
      </c>
      <c r="S9" s="48" t="s">
        <v>27</v>
      </c>
      <c r="T9" s="49" t="s">
        <v>28</v>
      </c>
      <c r="U9" s="48" t="s">
        <v>27</v>
      </c>
      <c r="V9" s="49" t="s">
        <v>28</v>
      </c>
      <c r="W9" s="48" t="s">
        <v>27</v>
      </c>
      <c r="X9" s="49" t="s">
        <v>28</v>
      </c>
      <c r="Y9" s="48" t="s">
        <v>27</v>
      </c>
      <c r="Z9" s="49" t="s">
        <v>28</v>
      </c>
      <c r="AA9" s="48" t="s">
        <v>27</v>
      </c>
      <c r="AB9" s="49" t="s">
        <v>28</v>
      </c>
      <c r="AC9" s="48" t="s">
        <v>27</v>
      </c>
      <c r="AD9" s="49" t="s">
        <v>28</v>
      </c>
      <c r="AE9" s="48" t="s">
        <v>27</v>
      </c>
      <c r="AF9" s="49" t="s">
        <v>28</v>
      </c>
      <c r="AG9" s="48" t="s">
        <v>27</v>
      </c>
      <c r="AH9" s="49" t="s">
        <v>28</v>
      </c>
      <c r="AI9" s="48" t="s">
        <v>27</v>
      </c>
      <c r="AJ9" s="49" t="s">
        <v>28</v>
      </c>
      <c r="AK9" s="48" t="s">
        <v>29</v>
      </c>
      <c r="AL9" s="49" t="s">
        <v>28</v>
      </c>
      <c r="AM9" s="48" t="s">
        <v>29</v>
      </c>
      <c r="AN9" s="49" t="s">
        <v>28</v>
      </c>
      <c r="AO9" s="48" t="s">
        <v>29</v>
      </c>
      <c r="AP9" s="49" t="s">
        <v>28</v>
      </c>
      <c r="AQ9" s="48" t="s">
        <v>29</v>
      </c>
      <c r="AR9" s="49" t="s">
        <v>28</v>
      </c>
      <c r="AS9" s="50" t="s">
        <v>29</v>
      </c>
      <c r="AT9" s="51" t="s">
        <v>28</v>
      </c>
      <c r="AU9" s="50" t="s">
        <v>29</v>
      </c>
      <c r="AV9" s="49" t="s">
        <v>28</v>
      </c>
      <c r="AW9" s="47"/>
      <c r="AX9" s="47"/>
      <c r="AY9" s="47"/>
      <c r="AZ9" s="35"/>
    </row>
    <row r="10" spans="1:52" ht="15.75" x14ac:dyDescent="0.25">
      <c r="A10" s="52" t="s">
        <v>30</v>
      </c>
      <c r="B10" s="10"/>
      <c r="C10" s="10"/>
      <c r="D10" s="30"/>
      <c r="E10" s="53"/>
      <c r="F10" s="54"/>
      <c r="G10" s="53"/>
      <c r="H10" s="54"/>
      <c r="I10" s="53"/>
      <c r="J10" s="54"/>
      <c r="K10" s="53"/>
      <c r="L10" s="54"/>
      <c r="M10" s="53"/>
      <c r="N10" s="54"/>
      <c r="O10" s="53"/>
      <c r="P10" s="54"/>
      <c r="Q10" s="53"/>
      <c r="R10" s="54"/>
      <c r="S10" s="53"/>
      <c r="T10" s="54"/>
      <c r="U10" s="53"/>
      <c r="V10" s="54"/>
      <c r="W10" s="53"/>
      <c r="X10" s="54"/>
      <c r="Y10" s="53"/>
      <c r="Z10" s="54"/>
      <c r="AA10" s="53"/>
      <c r="AB10" s="54"/>
      <c r="AC10" s="53"/>
      <c r="AD10" s="54"/>
      <c r="AE10" s="53"/>
      <c r="AF10" s="54"/>
      <c r="AG10" s="53"/>
      <c r="AH10" s="54"/>
      <c r="AI10" s="53"/>
      <c r="AJ10" s="54"/>
      <c r="AK10" s="53"/>
      <c r="AL10" s="54"/>
      <c r="AM10" s="53"/>
      <c r="AN10" s="54"/>
      <c r="AO10" s="53"/>
      <c r="AP10" s="54"/>
      <c r="AQ10" s="39"/>
      <c r="AR10" s="54"/>
      <c r="AS10" s="55"/>
      <c r="AT10" s="56"/>
      <c r="AU10" s="55"/>
      <c r="AV10" s="54"/>
      <c r="AW10" s="47"/>
      <c r="AX10" s="47"/>
      <c r="AY10" s="47"/>
      <c r="AZ10" s="57" t="s">
        <v>30</v>
      </c>
    </row>
    <row r="11" spans="1:52" ht="15.75" x14ac:dyDescent="0.25">
      <c r="A11" s="58"/>
      <c r="B11" s="58"/>
      <c r="C11" s="58"/>
      <c r="D11" s="59"/>
      <c r="E11" s="60"/>
      <c r="F11" s="61"/>
      <c r="G11" s="60"/>
      <c r="H11" s="61"/>
      <c r="I11" s="60"/>
      <c r="J11" s="61"/>
      <c r="K11" s="60"/>
      <c r="L11" s="61"/>
      <c r="M11" s="60"/>
      <c r="N11" s="61"/>
      <c r="O11" s="60"/>
      <c r="P11" s="61"/>
      <c r="Q11" s="60"/>
      <c r="R11" s="61"/>
      <c r="S11" s="60"/>
      <c r="T11" s="61"/>
      <c r="U11" s="60"/>
      <c r="V11" s="61"/>
      <c r="W11" s="60"/>
      <c r="X11" s="61"/>
      <c r="Y11" s="60"/>
      <c r="Z11" s="61"/>
      <c r="AA11" s="60"/>
      <c r="AB11" s="61"/>
      <c r="AC11" s="60"/>
      <c r="AD11" s="61"/>
      <c r="AE11" s="60"/>
      <c r="AF11" s="61"/>
      <c r="AG11" s="60"/>
      <c r="AH11" s="62"/>
      <c r="AI11" s="60"/>
      <c r="AJ11" s="61"/>
      <c r="AK11" s="60"/>
      <c r="AL11" s="62"/>
      <c r="AM11" s="60"/>
      <c r="AN11" s="62"/>
      <c r="AO11" s="60"/>
      <c r="AP11" s="62"/>
      <c r="AQ11" s="60"/>
      <c r="AR11" s="62"/>
      <c r="AS11" s="63"/>
      <c r="AT11" s="64"/>
      <c r="AU11" s="63"/>
      <c r="AV11" s="62"/>
      <c r="AW11" s="58"/>
      <c r="AX11" s="58"/>
      <c r="AY11" s="58"/>
      <c r="AZ11" s="65"/>
    </row>
    <row r="12" spans="1:52" ht="15.75" x14ac:dyDescent="0.25">
      <c r="A12" s="66" t="s">
        <v>31</v>
      </c>
      <c r="B12" s="2"/>
      <c r="C12" s="2"/>
      <c r="D12" s="67"/>
      <c r="E12" s="68">
        <v>167741.17526617763</v>
      </c>
      <c r="F12" s="69">
        <v>0.68982806889479209</v>
      </c>
      <c r="G12" s="68">
        <v>181822.69055128167</v>
      </c>
      <c r="H12" s="69">
        <v>0.66658326429195514</v>
      </c>
      <c r="I12" s="68">
        <v>196357.49773471698</v>
      </c>
      <c r="J12" s="69">
        <v>0.63112192501093622</v>
      </c>
      <c r="K12" s="68">
        <v>212015.70281967265</v>
      </c>
      <c r="L12" s="69">
        <v>0.60849355959826212</v>
      </c>
      <c r="M12" s="68">
        <v>226696.879419</v>
      </c>
      <c r="N12" s="69">
        <v>0.5917017239436434</v>
      </c>
      <c r="O12" s="68">
        <v>250547.39439999999</v>
      </c>
      <c r="P12" s="69">
        <v>0.57517806869455779</v>
      </c>
      <c r="Q12" s="68">
        <v>275636.00429283001</v>
      </c>
      <c r="R12" s="69">
        <v>0.55821934518986427</v>
      </c>
      <c r="S12" s="68">
        <v>308166.60695894458</v>
      </c>
      <c r="T12" s="69">
        <v>0.54228167473847877</v>
      </c>
      <c r="U12" s="68">
        <v>361688.93259542703</v>
      </c>
      <c r="V12" s="69">
        <v>0.53616611754721055</v>
      </c>
      <c r="W12" s="68">
        <v>412285.73925342486</v>
      </c>
      <c r="X12" s="69">
        <v>0.52684459800836592</v>
      </c>
      <c r="Y12" s="68">
        <v>458299.61713662941</v>
      </c>
      <c r="Z12" s="69">
        <v>0.54621436816452318</v>
      </c>
      <c r="AA12" s="68">
        <v>512143.57473009668</v>
      </c>
      <c r="AB12" s="69">
        <v>0.55546951522863064</v>
      </c>
      <c r="AC12" s="68">
        <v>559882.71971804334</v>
      </c>
      <c r="AD12" s="69">
        <v>0.5588440131240312</v>
      </c>
      <c r="AE12" s="68">
        <v>613901.88064886001</v>
      </c>
      <c r="AF12" s="69">
        <v>0.56026327796108766</v>
      </c>
      <c r="AG12" s="68">
        <v>655084.1408793329</v>
      </c>
      <c r="AH12" s="70">
        <v>0.57264056288287757</v>
      </c>
      <c r="AI12" s="68">
        <v>710276.87689873367</v>
      </c>
      <c r="AJ12" s="69">
        <v>0.54502525650376121</v>
      </c>
      <c r="AK12" s="68">
        <v>772238.81338642677</v>
      </c>
      <c r="AL12" s="70">
        <v>0.56207914721887953</v>
      </c>
      <c r="AM12" s="68">
        <v>830071.95782803069</v>
      </c>
      <c r="AN12" s="70">
        <v>0.56390770495559539</v>
      </c>
      <c r="AO12" s="68">
        <v>901906.65431853989</v>
      </c>
      <c r="AP12" s="70">
        <v>0.56697758251079911</v>
      </c>
      <c r="AQ12" s="68">
        <v>969363.27362363553</v>
      </c>
      <c r="AR12" s="70">
        <v>0.55535520447186337</v>
      </c>
      <c r="AS12" s="71">
        <v>1041318.2468931994</v>
      </c>
      <c r="AT12" s="72">
        <v>0.55951749249581206</v>
      </c>
      <c r="AU12" s="71">
        <v>1122547.5158945478</v>
      </c>
      <c r="AV12" s="70">
        <v>0.56286751148706915</v>
      </c>
      <c r="AW12" s="73"/>
      <c r="AX12" s="74" t="s">
        <v>31</v>
      </c>
      <c r="AY12" s="66"/>
      <c r="AZ12" s="75"/>
    </row>
    <row r="13" spans="1:52" ht="15.75" x14ac:dyDescent="0.25">
      <c r="A13" s="76"/>
      <c r="B13" s="77" t="s">
        <v>32</v>
      </c>
      <c r="C13" s="17"/>
      <c r="D13" s="67"/>
      <c r="E13" s="78">
        <v>93170.423969707874</v>
      </c>
      <c r="F13" s="79">
        <v>0.38315919477220917</v>
      </c>
      <c r="G13" s="78">
        <v>100240.6512204817</v>
      </c>
      <c r="H13" s="79">
        <v>0.36749395965216092</v>
      </c>
      <c r="I13" s="78">
        <v>109941.14926000001</v>
      </c>
      <c r="J13" s="79">
        <v>0.35336705019855241</v>
      </c>
      <c r="K13" s="78">
        <v>119885.283</v>
      </c>
      <c r="L13" s="79">
        <v>0.34407556433761538</v>
      </c>
      <c r="M13" s="78">
        <v>128384.18487999999</v>
      </c>
      <c r="N13" s="79">
        <v>0.3350956736382345</v>
      </c>
      <c r="O13" s="78">
        <v>140201.56200000001</v>
      </c>
      <c r="P13" s="79">
        <v>0.32185871999282029</v>
      </c>
      <c r="Q13" s="78">
        <v>154735.89354700502</v>
      </c>
      <c r="R13" s="79">
        <v>0.31337186662092592</v>
      </c>
      <c r="S13" s="78">
        <v>177101.07935446996</v>
      </c>
      <c r="T13" s="79">
        <v>0.31164528453639012</v>
      </c>
      <c r="U13" s="78">
        <v>211218.46707478707</v>
      </c>
      <c r="V13" s="79">
        <v>0.31310934684428809</v>
      </c>
      <c r="W13" s="78">
        <v>248628.17309829994</v>
      </c>
      <c r="X13" s="79">
        <v>0.31771268670782704</v>
      </c>
      <c r="Y13" s="78">
        <v>281651.20590211946</v>
      </c>
      <c r="Z13" s="79">
        <v>0.33567982542900199</v>
      </c>
      <c r="AA13" s="78">
        <v>315088.24432091223</v>
      </c>
      <c r="AB13" s="79">
        <v>0.34174384481815523</v>
      </c>
      <c r="AC13" s="78">
        <v>342651.48918082</v>
      </c>
      <c r="AD13" s="79">
        <v>0.34201579468851734</v>
      </c>
      <c r="AE13" s="78">
        <v>370853.95991999999</v>
      </c>
      <c r="AF13" s="79">
        <v>0.33845124404900268</v>
      </c>
      <c r="AG13" s="78">
        <v>394807.78452716413</v>
      </c>
      <c r="AH13" s="80">
        <v>0.34512047820101605</v>
      </c>
      <c r="AI13" s="78">
        <v>428402.75193883874</v>
      </c>
      <c r="AJ13" s="79">
        <v>0.32873141074487239</v>
      </c>
      <c r="AK13" s="78">
        <v>462342.44155880011</v>
      </c>
      <c r="AL13" s="80">
        <v>0.33651901558129155</v>
      </c>
      <c r="AM13" s="78">
        <v>494265.08689744247</v>
      </c>
      <c r="AN13" s="80">
        <v>0.33577798667155817</v>
      </c>
      <c r="AO13" s="78">
        <v>527046.61111277668</v>
      </c>
      <c r="AP13" s="80">
        <v>0.33132432498240705</v>
      </c>
      <c r="AQ13" s="78">
        <v>565364.98980264307</v>
      </c>
      <c r="AR13" s="80">
        <v>0.32390167655040009</v>
      </c>
      <c r="AS13" s="81">
        <v>601811.65463079687</v>
      </c>
      <c r="AT13" s="82">
        <v>0.32336334157055685</v>
      </c>
      <c r="AU13" s="81">
        <v>642668.0636432094</v>
      </c>
      <c r="AV13" s="80">
        <v>0.32224646936820467</v>
      </c>
      <c r="AW13" s="83"/>
      <c r="AX13" s="76"/>
      <c r="AY13" s="77" t="s">
        <v>32</v>
      </c>
      <c r="AZ13" s="84"/>
    </row>
    <row r="14" spans="1:52" ht="15.75" x14ac:dyDescent="0.25">
      <c r="A14" s="76"/>
      <c r="B14" s="77" t="s">
        <v>33</v>
      </c>
      <c r="C14" s="17"/>
      <c r="D14" s="67"/>
      <c r="E14" s="85">
        <v>28157.419950380056</v>
      </c>
      <c r="F14" s="79">
        <v>0.11579612816357121</v>
      </c>
      <c r="G14" s="85">
        <v>33887.003330799991</v>
      </c>
      <c r="H14" s="79">
        <v>0.12423372038346392</v>
      </c>
      <c r="I14" s="85">
        <v>39452.48147471698</v>
      </c>
      <c r="J14" s="79">
        <v>0.12680608758022158</v>
      </c>
      <c r="K14" s="85">
        <v>45817.479819672648</v>
      </c>
      <c r="L14" s="79">
        <v>0.1314980023484715</v>
      </c>
      <c r="M14" s="85">
        <v>49367.348539000013</v>
      </c>
      <c r="N14" s="79">
        <v>0.12885375975142246</v>
      </c>
      <c r="O14" s="85">
        <v>59375.032399999996</v>
      </c>
      <c r="P14" s="79">
        <v>0.13630641239072808</v>
      </c>
      <c r="Q14" s="85">
        <v>68648.24190592501</v>
      </c>
      <c r="R14" s="79">
        <v>0.13902674559325587</v>
      </c>
      <c r="S14" s="85">
        <v>78074.392787864621</v>
      </c>
      <c r="T14" s="79">
        <v>0.13738773611130925</v>
      </c>
      <c r="U14" s="85">
        <v>95846.629520639952</v>
      </c>
      <c r="V14" s="79">
        <v>0.14208263123038428</v>
      </c>
      <c r="W14" s="85">
        <v>106174.3679771249</v>
      </c>
      <c r="X14" s="79">
        <v>0.13567627227901022</v>
      </c>
      <c r="Y14" s="85">
        <v>109970.00031307997</v>
      </c>
      <c r="Z14" s="79">
        <v>0.13106533802788237</v>
      </c>
      <c r="AA14" s="85">
        <v>120405.3570273244</v>
      </c>
      <c r="AB14" s="79">
        <v>0.13059131969808488</v>
      </c>
      <c r="AC14" s="85">
        <v>128966.07487868339</v>
      </c>
      <c r="AD14" s="79">
        <v>0.12872681421272139</v>
      </c>
      <c r="AE14" s="85">
        <v>141749.13752886001</v>
      </c>
      <c r="AF14" s="79">
        <v>0.12936405465338693</v>
      </c>
      <c r="AG14" s="85">
        <v>145351.17856220846</v>
      </c>
      <c r="AH14" s="80">
        <v>0.12705845785829287</v>
      </c>
      <c r="AI14" s="85">
        <v>152631.52255989489</v>
      </c>
      <c r="AJ14" s="79">
        <v>0.11712057289122015</v>
      </c>
      <c r="AK14" s="85">
        <v>163033.00282762662</v>
      </c>
      <c r="AL14" s="80">
        <v>0.11866465348463437</v>
      </c>
      <c r="AM14" s="85">
        <v>172680.42173058834</v>
      </c>
      <c r="AN14" s="80">
        <v>0.11731009509543523</v>
      </c>
      <c r="AO14" s="85">
        <v>192191.6566071611</v>
      </c>
      <c r="AP14" s="80">
        <v>0.12081999874389202</v>
      </c>
      <c r="AQ14" s="85">
        <v>201334.51221161746</v>
      </c>
      <c r="AR14" s="80">
        <v>0.11534599281707243</v>
      </c>
      <c r="AS14" s="81">
        <v>214940.50633830883</v>
      </c>
      <c r="AT14" s="82">
        <v>0.11549108401874117</v>
      </c>
      <c r="AU14" s="81">
        <v>231921.5803080124</v>
      </c>
      <c r="AV14" s="80">
        <v>0.11629006426876494</v>
      </c>
      <c r="AW14" s="83"/>
      <c r="AX14" s="76"/>
      <c r="AY14" s="77" t="s">
        <v>33</v>
      </c>
      <c r="AZ14" s="84"/>
    </row>
    <row r="15" spans="1:52" ht="15.75" x14ac:dyDescent="0.25">
      <c r="A15" s="76"/>
      <c r="B15" s="77" t="s">
        <v>34</v>
      </c>
      <c r="C15" s="17"/>
      <c r="D15" s="67"/>
      <c r="E15" s="78">
        <v>46413.331346089682</v>
      </c>
      <c r="F15" s="79">
        <v>0.19087274595901163</v>
      </c>
      <c r="G15" s="78">
        <v>47695.036</v>
      </c>
      <c r="H15" s="79">
        <v>0.17485558425633035</v>
      </c>
      <c r="I15" s="78">
        <v>46963.866999999998</v>
      </c>
      <c r="J15" s="79">
        <v>0.15094878723216229</v>
      </c>
      <c r="K15" s="78">
        <v>46312.94</v>
      </c>
      <c r="L15" s="79">
        <v>0.13291999291217524</v>
      </c>
      <c r="M15" s="78">
        <v>48945.346000000005</v>
      </c>
      <c r="N15" s="79">
        <v>0.12775229055398643</v>
      </c>
      <c r="O15" s="78">
        <v>50970.8</v>
      </c>
      <c r="P15" s="79">
        <v>0.11701293631100947</v>
      </c>
      <c r="Q15" s="78">
        <v>52251.868839900002</v>
      </c>
      <c r="R15" s="79">
        <v>0.10582073297568255</v>
      </c>
      <c r="S15" s="78">
        <v>52991.13481661</v>
      </c>
      <c r="T15" s="79">
        <v>9.3248654090779357E-2</v>
      </c>
      <c r="U15" s="78">
        <v>54623.835999999996</v>
      </c>
      <c r="V15" s="79">
        <v>8.097413947253812E-2</v>
      </c>
      <c r="W15" s="78">
        <v>57483.198177999999</v>
      </c>
      <c r="X15" s="79">
        <v>7.3455639021528601E-2</v>
      </c>
      <c r="Y15" s="78">
        <v>66678.410921429997</v>
      </c>
      <c r="Z15" s="79">
        <v>7.9469204707638894E-2</v>
      </c>
      <c r="AA15" s="78">
        <v>76649.973381860051</v>
      </c>
      <c r="AB15" s="79">
        <v>8.3134350712390531E-2</v>
      </c>
      <c r="AC15" s="78">
        <v>88265.155658539996</v>
      </c>
      <c r="AD15" s="79">
        <v>8.8101404222792515E-2</v>
      </c>
      <c r="AE15" s="78">
        <v>101298.78320000001</v>
      </c>
      <c r="AF15" s="79">
        <v>9.244797925869809E-2</v>
      </c>
      <c r="AG15" s="78">
        <v>114925.17778996025</v>
      </c>
      <c r="AH15" s="80">
        <v>0.10046162682356866</v>
      </c>
      <c r="AI15" s="78">
        <v>129242.6024</v>
      </c>
      <c r="AJ15" s="79">
        <v>9.917327286766868E-2</v>
      </c>
      <c r="AK15" s="78">
        <v>146863.36900000004</v>
      </c>
      <c r="AL15" s="80">
        <v>0.10689547815295368</v>
      </c>
      <c r="AM15" s="78">
        <v>163126.44919999997</v>
      </c>
      <c r="AN15" s="80">
        <v>0.110819623188602</v>
      </c>
      <c r="AO15" s="78">
        <v>182668.3865986022</v>
      </c>
      <c r="AP15" s="80">
        <v>0.11483325878450006</v>
      </c>
      <c r="AQ15" s="78">
        <v>202663.77160937499</v>
      </c>
      <c r="AR15" s="80">
        <v>0.11610753510439081</v>
      </c>
      <c r="AS15" s="81">
        <v>224566.08592409376</v>
      </c>
      <c r="AT15" s="82">
        <v>0.12066306690651403</v>
      </c>
      <c r="AU15" s="81">
        <v>247957.87194332594</v>
      </c>
      <c r="AV15" s="80">
        <v>0.12433097785009949</v>
      </c>
      <c r="AW15" s="83"/>
      <c r="AX15" s="76"/>
      <c r="AY15" s="77" t="s">
        <v>34</v>
      </c>
      <c r="AZ15" s="84"/>
    </row>
    <row r="16" spans="1:52" ht="15.75" x14ac:dyDescent="0.25">
      <c r="A16" s="74"/>
      <c r="B16" s="2"/>
      <c r="C16" s="2"/>
      <c r="D16" s="86"/>
      <c r="E16" s="68"/>
      <c r="F16" s="69"/>
      <c r="G16" s="68"/>
      <c r="H16" s="69"/>
      <c r="I16" s="68"/>
      <c r="J16" s="69"/>
      <c r="K16" s="68"/>
      <c r="L16" s="69"/>
      <c r="M16" s="68"/>
      <c r="N16" s="69"/>
      <c r="O16" s="68"/>
      <c r="P16" s="69"/>
      <c r="Q16" s="68"/>
      <c r="R16" s="69"/>
      <c r="S16" s="68"/>
      <c r="T16" s="69"/>
      <c r="U16" s="68"/>
      <c r="V16" s="69"/>
      <c r="W16" s="68"/>
      <c r="X16" s="69"/>
      <c r="Y16" s="68"/>
      <c r="Z16" s="69"/>
      <c r="AA16" s="68"/>
      <c r="AB16" s="69"/>
      <c r="AC16" s="68"/>
      <c r="AD16" s="69"/>
      <c r="AE16" s="68"/>
      <c r="AF16" s="69"/>
      <c r="AG16" s="68"/>
      <c r="AH16" s="70"/>
      <c r="AI16" s="68"/>
      <c r="AJ16" s="69"/>
      <c r="AK16" s="68"/>
      <c r="AL16" s="70"/>
      <c r="AM16" s="68"/>
      <c r="AN16" s="70"/>
      <c r="AO16" s="68"/>
      <c r="AP16" s="70"/>
      <c r="AQ16" s="68"/>
      <c r="AR16" s="70"/>
      <c r="AS16" s="71"/>
      <c r="AT16" s="72"/>
      <c r="AU16" s="71"/>
      <c r="AV16" s="70"/>
      <c r="AW16" s="73"/>
      <c r="AX16" s="74"/>
      <c r="AY16" s="74"/>
      <c r="AZ16" s="2"/>
    </row>
    <row r="17" spans="1:52" ht="15.75" x14ac:dyDescent="0.25">
      <c r="A17" s="74" t="s">
        <v>35</v>
      </c>
      <c r="B17" s="2"/>
      <c r="C17" s="2"/>
      <c r="D17" s="86"/>
      <c r="E17" s="68">
        <v>68374.967396491396</v>
      </c>
      <c r="F17" s="69">
        <v>0.28118899038962741</v>
      </c>
      <c r="G17" s="68">
        <v>79698.292733599999</v>
      </c>
      <c r="H17" s="69">
        <v>0.29218326913865161</v>
      </c>
      <c r="I17" s="68">
        <v>101551.54500000001</v>
      </c>
      <c r="J17" s="69">
        <v>0.32640162615447227</v>
      </c>
      <c r="K17" s="68">
        <v>121303.114</v>
      </c>
      <c r="L17" s="69">
        <v>0.34814479610028609</v>
      </c>
      <c r="M17" s="68">
        <v>139347.31399999998</v>
      </c>
      <c r="N17" s="69">
        <v>0.36371054657669755</v>
      </c>
      <c r="O17" s="68">
        <v>164175.41599999997</v>
      </c>
      <c r="P17" s="69">
        <v>0.37689515362210285</v>
      </c>
      <c r="Q17" s="68">
        <v>194667.54257885</v>
      </c>
      <c r="R17" s="69">
        <v>0.39424163191917372</v>
      </c>
      <c r="S17" s="68">
        <v>234757.55798383499</v>
      </c>
      <c r="T17" s="69">
        <v>0.41310355770620438</v>
      </c>
      <c r="U17" s="68">
        <v>271831.03299999994</v>
      </c>
      <c r="V17" s="69">
        <v>0.40296115379202058</v>
      </c>
      <c r="W17" s="68">
        <v>303926.161662</v>
      </c>
      <c r="X17" s="69">
        <v>0.38837592771215862</v>
      </c>
      <c r="Y17" s="68">
        <v>323881.52343419997</v>
      </c>
      <c r="Z17" s="69">
        <v>0.38601110511081727</v>
      </c>
      <c r="AA17" s="68">
        <v>366845.54025418917</v>
      </c>
      <c r="AB17" s="69">
        <v>0.3978796659045632</v>
      </c>
      <c r="AC17" s="68">
        <v>392596.31927838002</v>
      </c>
      <c r="AD17" s="69">
        <v>0.39186796605143148</v>
      </c>
      <c r="AE17" s="68">
        <v>432252.23200000008</v>
      </c>
      <c r="AF17" s="69">
        <v>0.3944849495335494</v>
      </c>
      <c r="AG17" s="68">
        <v>434235.71159806824</v>
      </c>
      <c r="AH17" s="70">
        <v>0.37958632608565668</v>
      </c>
      <c r="AI17" s="68">
        <v>507637.58787938312</v>
      </c>
      <c r="AJ17" s="69">
        <v>0.38953162568511701</v>
      </c>
      <c r="AK17" s="68">
        <v>544550.87993592874</v>
      </c>
      <c r="AL17" s="70">
        <v>0.39635497323612912</v>
      </c>
      <c r="AM17" s="68">
        <v>571900.3132973949</v>
      </c>
      <c r="AN17" s="70">
        <v>0.38851932063669747</v>
      </c>
      <c r="AO17" s="68">
        <v>624256.60451701563</v>
      </c>
      <c r="AP17" s="70">
        <v>0.39243473678868251</v>
      </c>
      <c r="AQ17" s="68">
        <v>682804.38270026969</v>
      </c>
      <c r="AR17" s="70">
        <v>0.39118355098319962</v>
      </c>
      <c r="AS17" s="71">
        <v>731858.64783454256</v>
      </c>
      <c r="AT17" s="72">
        <v>0.39323973887855729</v>
      </c>
      <c r="AU17" s="71">
        <v>778129.5638236088</v>
      </c>
      <c r="AV17" s="70">
        <v>0.39016954293902462</v>
      </c>
      <c r="AW17" s="73"/>
      <c r="AX17" s="74" t="s">
        <v>35</v>
      </c>
      <c r="AY17" s="74"/>
      <c r="AZ17" s="2"/>
    </row>
    <row r="18" spans="1:52" ht="15.75" x14ac:dyDescent="0.25">
      <c r="A18" s="76"/>
      <c r="B18" s="77" t="s">
        <v>36</v>
      </c>
      <c r="C18" s="17"/>
      <c r="D18" s="86"/>
      <c r="E18" s="78">
        <v>7366.8924719705601</v>
      </c>
      <c r="F18" s="79">
        <v>3.029601527252275E-2</v>
      </c>
      <c r="G18" s="78">
        <v>8925.5828532999985</v>
      </c>
      <c r="H18" s="79">
        <v>3.2722231400392598E-2</v>
      </c>
      <c r="I18" s="78">
        <v>10926.146000000001</v>
      </c>
      <c r="J18" s="79">
        <v>3.5118242878541948E-2</v>
      </c>
      <c r="K18" s="78">
        <v>14141.287000000008</v>
      </c>
      <c r="L18" s="79">
        <v>4.0586060133712881E-2</v>
      </c>
      <c r="M18" s="78">
        <v>16870.031999999999</v>
      </c>
      <c r="N18" s="79">
        <v>4.4032485330046466E-2</v>
      </c>
      <c r="O18" s="78">
        <v>19885.505000000001</v>
      </c>
      <c r="P18" s="79">
        <v>4.5650869322774221E-2</v>
      </c>
      <c r="Q18" s="78">
        <v>29564.86951203</v>
      </c>
      <c r="R18" s="79">
        <v>5.9874914171575339E-2</v>
      </c>
      <c r="S18" s="78">
        <v>38945.344887809995</v>
      </c>
      <c r="T18" s="79">
        <v>6.8532236693130341E-2</v>
      </c>
      <c r="U18" s="78">
        <v>49186.027999999984</v>
      </c>
      <c r="V18" s="79">
        <v>7.2913156288990102E-2</v>
      </c>
      <c r="W18" s="78">
        <v>55878.722000000002</v>
      </c>
      <c r="X18" s="79">
        <v>7.1405338643584143E-2</v>
      </c>
      <c r="Y18" s="78">
        <v>65173.028999999988</v>
      </c>
      <c r="Z18" s="79">
        <v>7.7675048211943945E-2</v>
      </c>
      <c r="AA18" s="78">
        <v>72225.293999999994</v>
      </c>
      <c r="AB18" s="79">
        <v>7.8335355601343429E-2</v>
      </c>
      <c r="AC18" s="78">
        <v>80948.271699999998</v>
      </c>
      <c r="AD18" s="79">
        <v>8.0798094706448526E-2</v>
      </c>
      <c r="AE18" s="78">
        <v>87556.882500000123</v>
      </c>
      <c r="AF18" s="79">
        <v>7.9906753088385338E-2</v>
      </c>
      <c r="AG18" s="78">
        <v>93145.272193459998</v>
      </c>
      <c r="AH18" s="80">
        <v>8.1422763535603335E-2</v>
      </c>
      <c r="AI18" s="78">
        <v>105018.61159999999</v>
      </c>
      <c r="AJ18" s="79">
        <v>8.0585188095767674E-2</v>
      </c>
      <c r="AK18" s="78">
        <v>109373.60275347001</v>
      </c>
      <c r="AL18" s="80">
        <v>7.9608302895757377E-2</v>
      </c>
      <c r="AM18" s="78">
        <v>118400.43880000002</v>
      </c>
      <c r="AN18" s="80">
        <v>8.0435098523441273E-2</v>
      </c>
      <c r="AO18" s="78">
        <v>124813.78472671553</v>
      </c>
      <c r="AP18" s="80">
        <v>7.8463350491460901E-2</v>
      </c>
      <c r="AQ18" s="78">
        <v>134350.57199999999</v>
      </c>
      <c r="AR18" s="80">
        <v>7.697041079868755E-2</v>
      </c>
      <c r="AS18" s="81">
        <v>145669.06200000001</v>
      </c>
      <c r="AT18" s="82">
        <v>7.8270392886735138E-2</v>
      </c>
      <c r="AU18" s="81">
        <v>157584.38099999999</v>
      </c>
      <c r="AV18" s="80">
        <v>7.9015923269864133E-2</v>
      </c>
      <c r="AW18" s="83"/>
      <c r="AX18" s="76"/>
      <c r="AY18" s="77" t="s">
        <v>37</v>
      </c>
      <c r="AZ18" s="17"/>
    </row>
    <row r="19" spans="1:52" s="167" customFormat="1" ht="15.75" x14ac:dyDescent="0.25">
      <c r="A19" s="87"/>
      <c r="B19" s="88"/>
      <c r="C19" s="89" t="s">
        <v>38</v>
      </c>
      <c r="D19" s="90"/>
      <c r="E19" s="91">
        <v>5536.4290000000001</v>
      </c>
      <c r="F19" s="92">
        <v>2.2768316244253736E-2</v>
      </c>
      <c r="G19" s="91">
        <v>3184.328</v>
      </c>
      <c r="H19" s="92">
        <v>1.1674119145308789E-2</v>
      </c>
      <c r="I19" s="91">
        <v>4186.8130000000001</v>
      </c>
      <c r="J19" s="92">
        <v>1.3457033781265311E-2</v>
      </c>
      <c r="K19" s="91">
        <v>6350.3770000000004</v>
      </c>
      <c r="L19" s="92">
        <v>1.8225836360845168E-2</v>
      </c>
      <c r="M19" s="91">
        <v>7677.5460000000003</v>
      </c>
      <c r="N19" s="92">
        <v>2.0039169553190947E-2</v>
      </c>
      <c r="O19" s="91">
        <v>16681.721000000001</v>
      </c>
      <c r="P19" s="92">
        <v>3.829598823112506E-2</v>
      </c>
      <c r="Q19" s="91">
        <v>26501.047999999999</v>
      </c>
      <c r="R19" s="92">
        <v>5.3670048291982062E-2</v>
      </c>
      <c r="S19" s="91">
        <v>38482.025000000001</v>
      </c>
      <c r="T19" s="92">
        <v>6.7716931338729233E-2</v>
      </c>
      <c r="U19" s="91">
        <v>45487.31</v>
      </c>
      <c r="V19" s="92">
        <v>6.7430192639172729E-2</v>
      </c>
      <c r="W19" s="91">
        <v>44737.222000000002</v>
      </c>
      <c r="X19" s="92">
        <v>5.7168030558809174E-2</v>
      </c>
      <c r="Y19" s="91">
        <v>53361.326999999997</v>
      </c>
      <c r="Z19" s="92">
        <v>6.3597529698647376E-2</v>
      </c>
      <c r="AA19" s="91">
        <v>59678.072999999997</v>
      </c>
      <c r="AB19" s="92">
        <v>6.472667414905825E-2</v>
      </c>
      <c r="AC19" s="91">
        <v>67160.589000000007</v>
      </c>
      <c r="AD19" s="92">
        <v>6.7035991215151108E-2</v>
      </c>
      <c r="AE19" s="91">
        <v>72982.014999999999</v>
      </c>
      <c r="AF19" s="92">
        <v>6.6605339134794189E-2</v>
      </c>
      <c r="AG19" s="91">
        <v>77379.782999999996</v>
      </c>
      <c r="AH19" s="93">
        <v>6.7641390972151494E-2</v>
      </c>
      <c r="AI19" s="91">
        <v>87679.164999999994</v>
      </c>
      <c r="AJ19" s="92">
        <v>6.727990301868407E-2</v>
      </c>
      <c r="AK19" s="91">
        <v>91643.221000000005</v>
      </c>
      <c r="AL19" s="93">
        <v>6.6703126824441863E-2</v>
      </c>
      <c r="AM19" s="91">
        <v>99317.532000000007</v>
      </c>
      <c r="AN19" s="93">
        <v>6.7471164401841976E-2</v>
      </c>
      <c r="AO19" s="91">
        <v>104789.109</v>
      </c>
      <c r="AP19" s="93">
        <v>6.5874972104703874E-2</v>
      </c>
      <c r="AQ19" s="91">
        <v>114122.10799999999</v>
      </c>
      <c r="AR19" s="93">
        <v>6.5381378011343236E-2</v>
      </c>
      <c r="AS19" s="94">
        <v>123853.84699999999</v>
      </c>
      <c r="AT19" s="95">
        <v>6.6548717566559071E-2</v>
      </c>
      <c r="AU19" s="94">
        <v>134315.80799999999</v>
      </c>
      <c r="AV19" s="93">
        <v>6.7348600867098637E-2</v>
      </c>
      <c r="AW19" s="96"/>
      <c r="AX19" s="87"/>
      <c r="AY19" s="87"/>
      <c r="AZ19" s="97" t="s">
        <v>38</v>
      </c>
    </row>
    <row r="20" spans="1:52" ht="15.75" x14ac:dyDescent="0.25">
      <c r="A20" s="76"/>
      <c r="B20" s="77" t="s">
        <v>39</v>
      </c>
      <c r="C20" s="17"/>
      <c r="D20" s="86"/>
      <c r="E20" s="78">
        <v>17535.952958514135</v>
      </c>
      <c r="F20" s="79">
        <v>7.2115820974820902E-2</v>
      </c>
      <c r="G20" s="78">
        <v>20014.543999999998</v>
      </c>
      <c r="H20" s="79">
        <v>7.3375660828603445E-2</v>
      </c>
      <c r="I20" s="78">
        <v>26579.504000000001</v>
      </c>
      <c r="J20" s="79">
        <v>8.5430441535668408E-2</v>
      </c>
      <c r="K20" s="78">
        <v>30685.796000000002</v>
      </c>
      <c r="L20" s="79">
        <v>8.8069463670940679E-2</v>
      </c>
      <c r="M20" s="78">
        <v>31529.623</v>
      </c>
      <c r="N20" s="79">
        <v>8.2295496665886328E-2</v>
      </c>
      <c r="O20" s="78">
        <v>38502.974999999999</v>
      </c>
      <c r="P20" s="79">
        <v>8.8390728838067867E-2</v>
      </c>
      <c r="Q20" s="78">
        <v>46118.635102890003</v>
      </c>
      <c r="R20" s="79">
        <v>9.3399678878073267E-2</v>
      </c>
      <c r="S20" s="78">
        <v>53552.194924309995</v>
      </c>
      <c r="T20" s="79">
        <v>9.4235953194452313E-2</v>
      </c>
      <c r="U20" s="78">
        <v>63062.066000000006</v>
      </c>
      <c r="V20" s="79">
        <v>9.3482935319855701E-2</v>
      </c>
      <c r="W20" s="78">
        <v>67997.695000000007</v>
      </c>
      <c r="X20" s="79">
        <v>8.6891723086618702E-2</v>
      </c>
      <c r="Y20" s="78">
        <v>64152.09</v>
      </c>
      <c r="Z20" s="79">
        <v>7.6458264409453303E-2</v>
      </c>
      <c r="AA20" s="78">
        <v>83600.755070552521</v>
      </c>
      <c r="AB20" s="79">
        <v>9.0673149450835697E-2</v>
      </c>
      <c r="AC20" s="78">
        <v>82689.665200000003</v>
      </c>
      <c r="AD20" s="79">
        <v>8.2536257535367752E-2</v>
      </c>
      <c r="AE20" s="78">
        <v>87107.467499999999</v>
      </c>
      <c r="AF20" s="79">
        <v>7.9496604937676268E-2</v>
      </c>
      <c r="AG20" s="78">
        <v>94431.156695698475</v>
      </c>
      <c r="AH20" s="80">
        <v>8.2546817041425941E-2</v>
      </c>
      <c r="AI20" s="78">
        <v>100899.19064281035</v>
      </c>
      <c r="AJ20" s="79">
        <v>7.7424183511692848E-2</v>
      </c>
      <c r="AK20" s="78">
        <v>110349.45515668957</v>
      </c>
      <c r="AL20" s="80">
        <v>8.0318583546127476E-2</v>
      </c>
      <c r="AM20" s="78">
        <v>115424.75386261707</v>
      </c>
      <c r="AN20" s="80">
        <v>7.8413572982328858E-2</v>
      </c>
      <c r="AO20" s="78">
        <v>130446.38242249076</v>
      </c>
      <c r="AP20" s="80">
        <v>8.2004245338521894E-2</v>
      </c>
      <c r="AQ20" s="78">
        <v>148223.16816119218</v>
      </c>
      <c r="AR20" s="80">
        <v>8.4918121102230279E-2</v>
      </c>
      <c r="AS20" s="81">
        <v>159048.21921261851</v>
      </c>
      <c r="AT20" s="82">
        <v>8.5459235027594449E-2</v>
      </c>
      <c r="AU20" s="81">
        <v>164081.86197119037</v>
      </c>
      <c r="AV20" s="80">
        <v>8.2273888650754134E-2</v>
      </c>
      <c r="AW20" s="83"/>
      <c r="AX20" s="76"/>
      <c r="AY20" s="77" t="s">
        <v>39</v>
      </c>
      <c r="AZ20" s="17"/>
    </row>
    <row r="21" spans="1:52" ht="15.75" x14ac:dyDescent="0.25">
      <c r="A21" s="76"/>
      <c r="B21" s="77" t="s">
        <v>40</v>
      </c>
      <c r="C21" s="17"/>
      <c r="D21" s="86"/>
      <c r="E21" s="85">
        <v>6669.6141393900771</v>
      </c>
      <c r="F21" s="79">
        <v>2.7428489366120197E-2</v>
      </c>
      <c r="G21" s="85">
        <v>7137.3760000000002</v>
      </c>
      <c r="H21" s="79">
        <v>2.6166455782465712E-2</v>
      </c>
      <c r="I21" s="85">
        <v>7531.0160000000005</v>
      </c>
      <c r="J21" s="79">
        <v>2.420579488963313E-2</v>
      </c>
      <c r="K21" s="85">
        <v>8430.9470000000001</v>
      </c>
      <c r="L21" s="79">
        <v>2.4197155600204287E-2</v>
      </c>
      <c r="M21" s="85">
        <v>9403.7870000000003</v>
      </c>
      <c r="N21" s="79">
        <v>2.4544832702414653E-2</v>
      </c>
      <c r="O21" s="85">
        <v>9929.7030000000013</v>
      </c>
      <c r="P21" s="79">
        <v>2.2795477110938808E-2</v>
      </c>
      <c r="Q21" s="85">
        <v>11092.369000000001</v>
      </c>
      <c r="R21" s="79">
        <v>2.2464318388559005E-2</v>
      </c>
      <c r="S21" s="85">
        <v>12126.921</v>
      </c>
      <c r="T21" s="79">
        <v>2.1339778161549285E-2</v>
      </c>
      <c r="U21" s="85">
        <v>14027.012000000001</v>
      </c>
      <c r="V21" s="79">
        <v>2.0793582238914272E-2</v>
      </c>
      <c r="W21" s="85">
        <v>15547.166999999999</v>
      </c>
      <c r="X21" s="79">
        <v>1.9867145934070504E-2</v>
      </c>
      <c r="Y21" s="85">
        <v>17869.016</v>
      </c>
      <c r="Z21" s="79">
        <v>2.1296795631518033E-2</v>
      </c>
      <c r="AA21" s="85">
        <v>19729.135999999999</v>
      </c>
      <c r="AB21" s="79">
        <v>2.1398166745673144E-2</v>
      </c>
      <c r="AC21" s="85">
        <v>21268.029500000001</v>
      </c>
      <c r="AD21" s="79">
        <v>2.1228572589284091E-2</v>
      </c>
      <c r="AE21" s="85">
        <v>22632.027999999998</v>
      </c>
      <c r="AF21" s="79">
        <v>2.0654594152383403E-2</v>
      </c>
      <c r="AG21" s="85">
        <v>24503.9166</v>
      </c>
      <c r="AH21" s="80">
        <v>2.1420052355142855E-2</v>
      </c>
      <c r="AI21" s="85">
        <v>26601.887231450506</v>
      </c>
      <c r="AJ21" s="79">
        <v>2.0412744499174466E-2</v>
      </c>
      <c r="AK21" s="85">
        <v>28323.842558508983</v>
      </c>
      <c r="AL21" s="80">
        <v>2.0615696848278048E-2</v>
      </c>
      <c r="AM21" s="85">
        <v>32121.563195586212</v>
      </c>
      <c r="AN21" s="80">
        <v>2.1821718961094944E-2</v>
      </c>
      <c r="AO21" s="85">
        <v>39196.652529390507</v>
      </c>
      <c r="AP21" s="80">
        <v>2.4640713301335257E-2</v>
      </c>
      <c r="AQ21" s="85">
        <v>42851.501080432376</v>
      </c>
      <c r="AR21" s="80">
        <v>2.4549933747221288E-2</v>
      </c>
      <c r="AS21" s="81">
        <v>45617.644575070219</v>
      </c>
      <c r="AT21" s="82">
        <v>2.4511113852426589E-2</v>
      </c>
      <c r="AU21" s="81">
        <v>48114.270271240108</v>
      </c>
      <c r="AV21" s="80">
        <v>2.4125446086803573E-2</v>
      </c>
      <c r="AW21" s="83"/>
      <c r="AX21" s="76"/>
      <c r="AY21" s="77" t="s">
        <v>40</v>
      </c>
      <c r="AZ21" s="17"/>
    </row>
    <row r="22" spans="1:52" ht="15.75" x14ac:dyDescent="0.25">
      <c r="A22" s="76"/>
      <c r="B22" s="77" t="s">
        <v>41</v>
      </c>
      <c r="C22" s="17"/>
      <c r="D22" s="86"/>
      <c r="E22" s="85">
        <v>478.93026810963596</v>
      </c>
      <c r="F22" s="79">
        <v>1.9695792727162978E-3</v>
      </c>
      <c r="G22" s="85">
        <v>335.53999999999996</v>
      </c>
      <c r="H22" s="79">
        <v>1.2301289119766904E-3</v>
      </c>
      <c r="I22" s="85">
        <v>700.88499999999999</v>
      </c>
      <c r="J22" s="79">
        <v>2.2527476440390667E-3</v>
      </c>
      <c r="K22" s="85">
        <v>795.80799999999999</v>
      </c>
      <c r="L22" s="79">
        <v>2.2840008369033006E-3</v>
      </c>
      <c r="M22" s="85">
        <v>680.41399999999999</v>
      </c>
      <c r="N22" s="79">
        <v>1.7759491786001494E-3</v>
      </c>
      <c r="O22" s="85">
        <v>858.81899999999996</v>
      </c>
      <c r="P22" s="79">
        <v>1.9715784910122039E-3</v>
      </c>
      <c r="Q22" s="85">
        <v>919.654</v>
      </c>
      <c r="R22" s="79">
        <v>1.8624876492399271E-3</v>
      </c>
      <c r="S22" s="85">
        <v>935.81700000000001</v>
      </c>
      <c r="T22" s="79">
        <v>1.6467598972407396E-3</v>
      </c>
      <c r="U22" s="85">
        <v>1011.7919999999999</v>
      </c>
      <c r="V22" s="79">
        <v>1.4998761076611003E-3</v>
      </c>
      <c r="W22" s="85">
        <v>1366.6980000000001</v>
      </c>
      <c r="X22" s="79">
        <v>1.7464524960593975E-3</v>
      </c>
      <c r="Y22" s="85">
        <v>1234.549</v>
      </c>
      <c r="Z22" s="79">
        <v>1.4713702058409346E-3</v>
      </c>
      <c r="AA22" s="85">
        <v>1310.127</v>
      </c>
      <c r="AB22" s="79">
        <v>1.4209601476723828E-3</v>
      </c>
      <c r="AC22" s="85">
        <v>1396.7570000000001</v>
      </c>
      <c r="AD22" s="79">
        <v>1.3941657060467533E-3</v>
      </c>
      <c r="AE22" s="85">
        <v>1934.462</v>
      </c>
      <c r="AF22" s="79">
        <v>1.7654417674460242E-3</v>
      </c>
      <c r="AG22" s="85">
        <v>1871.0309999999999</v>
      </c>
      <c r="AH22" s="80">
        <v>1.6355582102371051E-3</v>
      </c>
      <c r="AI22" s="85">
        <v>1933.5329999999999</v>
      </c>
      <c r="AJ22" s="79">
        <v>1.4836810173024031E-3</v>
      </c>
      <c r="AK22" s="85">
        <v>2205.75</v>
      </c>
      <c r="AL22" s="80">
        <v>1.6054697814802104E-3</v>
      </c>
      <c r="AM22" s="85">
        <v>1971.7850000000001</v>
      </c>
      <c r="AN22" s="80">
        <v>1.3395281499754342E-3</v>
      </c>
      <c r="AO22" s="85">
        <v>2503.9333820000002</v>
      </c>
      <c r="AP22" s="80">
        <v>1.5740809638078595E-3</v>
      </c>
      <c r="AQ22" s="85">
        <v>2361.9879999999998</v>
      </c>
      <c r="AR22" s="80">
        <v>1.3531999451522276E-3</v>
      </c>
      <c r="AS22" s="81">
        <v>2491.9050000000002</v>
      </c>
      <c r="AT22" s="82">
        <v>1.338941712869818E-3</v>
      </c>
      <c r="AU22" s="81">
        <v>2402.7060000000001</v>
      </c>
      <c r="AV22" s="80">
        <v>1.2047642775970429E-3</v>
      </c>
      <c r="AW22" s="83"/>
      <c r="AX22" s="76"/>
      <c r="AY22" s="77" t="s">
        <v>41</v>
      </c>
      <c r="AZ22" s="17"/>
    </row>
    <row r="23" spans="1:52" ht="15.75" x14ac:dyDescent="0.25">
      <c r="A23" s="76"/>
      <c r="B23" s="77" t="s">
        <v>42</v>
      </c>
      <c r="C23" s="17"/>
      <c r="D23" s="86"/>
      <c r="E23" s="98">
        <v>5096.2589864746342</v>
      </c>
      <c r="F23" s="79">
        <v>2.0958136782152265E-2</v>
      </c>
      <c r="G23" s="98">
        <v>7443.2950000000001</v>
      </c>
      <c r="H23" s="79">
        <v>2.7287990641567447E-2</v>
      </c>
      <c r="I23" s="98">
        <v>8814.6759999999995</v>
      </c>
      <c r="J23" s="79">
        <v>2.8331667237803209E-2</v>
      </c>
      <c r="K23" s="98">
        <v>9364.0689999999995</v>
      </c>
      <c r="L23" s="79">
        <v>2.6875253117360283E-2</v>
      </c>
      <c r="M23" s="98">
        <v>12257.662999999999</v>
      </c>
      <c r="N23" s="79">
        <v>3.1993736954864897E-2</v>
      </c>
      <c r="O23" s="98">
        <v>14382.875</v>
      </c>
      <c r="P23" s="79">
        <v>3.3018560358954736E-2</v>
      </c>
      <c r="Q23" s="98">
        <v>15177.776727045</v>
      </c>
      <c r="R23" s="79">
        <v>3.0738105523427855E-2</v>
      </c>
      <c r="S23" s="98">
        <v>24193.089591624997</v>
      </c>
      <c r="T23" s="79">
        <v>4.2572650133349134E-2</v>
      </c>
      <c r="U23" s="98">
        <v>21539.082999999999</v>
      </c>
      <c r="V23" s="79">
        <v>3.1929443969342886E-2</v>
      </c>
      <c r="W23" s="98">
        <v>24349.320999999996</v>
      </c>
      <c r="X23" s="79">
        <v>3.1115090852405939E-2</v>
      </c>
      <c r="Y23" s="98">
        <v>25623.764300000003</v>
      </c>
      <c r="Z23" s="79">
        <v>3.0539122669501654E-2</v>
      </c>
      <c r="AA23" s="98">
        <v>28340.362999999998</v>
      </c>
      <c r="AB23" s="79">
        <v>3.073787991054984E-2</v>
      </c>
      <c r="AC23" s="98">
        <v>31238.54</v>
      </c>
      <c r="AD23" s="79">
        <v>3.1180585581435959E-2</v>
      </c>
      <c r="AE23" s="98">
        <v>35132.012999999999</v>
      </c>
      <c r="AF23" s="79">
        <v>3.20624148340245E-2</v>
      </c>
      <c r="AG23" s="98">
        <v>40382.719686559998</v>
      </c>
      <c r="AH23" s="80">
        <v>3.5300478043953726E-2</v>
      </c>
      <c r="AI23" s="98">
        <v>44215.508673609227</v>
      </c>
      <c r="AJ23" s="79">
        <v>3.3928415439200561E-2</v>
      </c>
      <c r="AK23" s="98">
        <v>45994.237872957463</v>
      </c>
      <c r="AL23" s="80">
        <v>3.3477211391701615E-2</v>
      </c>
      <c r="AM23" s="98">
        <v>40569.425863174103</v>
      </c>
      <c r="AN23" s="80">
        <v>2.7560757370637842E-2</v>
      </c>
      <c r="AO23" s="98">
        <v>39564.005797076832</v>
      </c>
      <c r="AP23" s="80">
        <v>2.4871647474670088E-2</v>
      </c>
      <c r="AQ23" s="98">
        <v>46267.887756797441</v>
      </c>
      <c r="AR23" s="80">
        <v>2.6507206291821857E-2</v>
      </c>
      <c r="AS23" s="81">
        <v>47411.344497669219</v>
      </c>
      <c r="AT23" s="82">
        <v>2.5474898445635066E-2</v>
      </c>
      <c r="AU23" s="81">
        <v>55741.936219317075</v>
      </c>
      <c r="AV23" s="80">
        <v>2.7950108553075562E-2</v>
      </c>
      <c r="AW23" s="83"/>
      <c r="AX23" s="76"/>
      <c r="AY23" s="77" t="s">
        <v>42</v>
      </c>
      <c r="AZ23" s="17"/>
    </row>
    <row r="24" spans="1:52" ht="15.75" x14ac:dyDescent="0.25">
      <c r="A24" s="99"/>
      <c r="B24" s="76"/>
      <c r="C24" s="77" t="s">
        <v>43</v>
      </c>
      <c r="D24" s="18"/>
      <c r="E24" s="78">
        <v>2817.902138228882</v>
      </c>
      <c r="F24" s="79">
        <v>1.1588496308460559E-2</v>
      </c>
      <c r="G24" s="78">
        <v>4545.5879999999997</v>
      </c>
      <c r="H24" s="79">
        <v>1.6664657628700903E-2</v>
      </c>
      <c r="I24" s="78">
        <v>5835.9569999999994</v>
      </c>
      <c r="J24" s="79">
        <v>1.8757625548361426E-2</v>
      </c>
      <c r="K24" s="78">
        <v>6030.6310000000003</v>
      </c>
      <c r="L24" s="79">
        <v>1.730815253309214E-2</v>
      </c>
      <c r="M24" s="78">
        <v>8574.6479999999992</v>
      </c>
      <c r="N24" s="79">
        <v>2.2380696270778398E-2</v>
      </c>
      <c r="O24" s="78">
        <v>10354.385</v>
      </c>
      <c r="P24" s="79">
        <v>2.3770413502332152E-2</v>
      </c>
      <c r="Q24" s="78">
        <v>10792.766</v>
      </c>
      <c r="R24" s="79">
        <v>2.1857560969817575E-2</v>
      </c>
      <c r="S24" s="78">
        <v>16285.829603549999</v>
      </c>
      <c r="T24" s="79">
        <v>2.8658221729699493E-2</v>
      </c>
      <c r="U24" s="78">
        <v>18016.902235089998</v>
      </c>
      <c r="V24" s="79">
        <v>2.6708178357288226E-2</v>
      </c>
      <c r="W24" s="78">
        <v>20045.365999999998</v>
      </c>
      <c r="X24" s="79">
        <v>2.5615226981472259E-2</v>
      </c>
      <c r="Y24" s="78">
        <v>21474.883300000001</v>
      </c>
      <c r="Z24" s="79">
        <v>2.5594369653639551E-2</v>
      </c>
      <c r="AA24" s="78">
        <v>22495.339</v>
      </c>
      <c r="AB24" s="79">
        <v>2.4398382925762397E-2</v>
      </c>
      <c r="AC24" s="78">
        <v>24111.75</v>
      </c>
      <c r="AD24" s="79">
        <v>2.4067017357187259E-2</v>
      </c>
      <c r="AE24" s="78">
        <v>26982.146000000001</v>
      </c>
      <c r="AF24" s="79">
        <v>2.4624628203462604E-2</v>
      </c>
      <c r="AG24" s="78">
        <v>32392.487000000001</v>
      </c>
      <c r="AH24" s="80">
        <v>2.8315831251779739E-2</v>
      </c>
      <c r="AI24" s="78">
        <v>35706.152708618785</v>
      </c>
      <c r="AJ24" s="79">
        <v>2.7398829487098736E-2</v>
      </c>
      <c r="AK24" s="78">
        <v>33648.892304597444</v>
      </c>
      <c r="AL24" s="80">
        <v>2.4491569658988188E-2</v>
      </c>
      <c r="AM24" s="78">
        <v>32374.194266691011</v>
      </c>
      <c r="AN24" s="80">
        <v>2.1993343368067977E-2</v>
      </c>
      <c r="AO24" s="78">
        <v>30412.88301869162</v>
      </c>
      <c r="AP24" s="80">
        <v>1.9118855381048547E-2</v>
      </c>
      <c r="AQ24" s="78">
        <v>35565.032467831144</v>
      </c>
      <c r="AR24" s="80">
        <v>2.0375463374414392E-2</v>
      </c>
      <c r="AS24" s="81">
        <v>35870.45871260819</v>
      </c>
      <c r="AT24" s="82">
        <v>1.9273789903742598E-2</v>
      </c>
      <c r="AU24" s="81">
        <v>45454.050681503453</v>
      </c>
      <c r="AV24" s="80">
        <v>2.2791559405587233E-2</v>
      </c>
      <c r="AW24" s="100"/>
      <c r="AX24" s="99"/>
      <c r="AY24" s="99"/>
      <c r="AZ24" s="17" t="s">
        <v>43</v>
      </c>
    </row>
    <row r="25" spans="1:52" ht="15.75" x14ac:dyDescent="0.25">
      <c r="A25" s="101"/>
      <c r="B25" s="99"/>
      <c r="C25" s="76" t="s">
        <v>44</v>
      </c>
      <c r="D25" s="18"/>
      <c r="E25" s="85">
        <v>2334.107583155775</v>
      </c>
      <c r="F25" s="79">
        <v>9.598912873514942E-3</v>
      </c>
      <c r="G25" s="85">
        <v>3358.489</v>
      </c>
      <c r="H25" s="79">
        <v>1.2312613755306919E-2</v>
      </c>
      <c r="I25" s="85">
        <v>4102.6359999999995</v>
      </c>
      <c r="J25" s="79">
        <v>1.3186476502350398E-2</v>
      </c>
      <c r="K25" s="85">
        <v>3909.759</v>
      </c>
      <c r="L25" s="79">
        <v>1.1221164939395196E-2</v>
      </c>
      <c r="M25" s="85">
        <v>4669.37</v>
      </c>
      <c r="N25" s="79">
        <v>1.2187526735311413E-2</v>
      </c>
      <c r="O25" s="85">
        <v>4522.2960000000003</v>
      </c>
      <c r="P25" s="79">
        <v>1.0381770225845639E-2</v>
      </c>
      <c r="Q25" s="85">
        <v>4359.5050000000001</v>
      </c>
      <c r="R25" s="79">
        <v>8.8288902340442257E-3</v>
      </c>
      <c r="S25" s="85">
        <v>6554.9693735500005</v>
      </c>
      <c r="T25" s="79">
        <v>1.1534798675385673E-2</v>
      </c>
      <c r="U25" s="85">
        <v>7080.6289216483528</v>
      </c>
      <c r="V25" s="79">
        <v>1.0496293849718664E-2</v>
      </c>
      <c r="W25" s="85">
        <v>7564.4539999999997</v>
      </c>
      <c r="X25" s="79">
        <v>9.6663341642604962E-3</v>
      </c>
      <c r="Y25" s="85">
        <v>9982.9140000000007</v>
      </c>
      <c r="Z25" s="79">
        <v>1.1897917561046462E-2</v>
      </c>
      <c r="AA25" s="85">
        <v>9307.0069999999996</v>
      </c>
      <c r="AB25" s="79">
        <v>1.0094354242838976E-2</v>
      </c>
      <c r="AC25" s="85">
        <v>10859.374</v>
      </c>
      <c r="AD25" s="79">
        <v>1.0839227453261917E-2</v>
      </c>
      <c r="AE25" s="85">
        <v>10806.281000000001</v>
      </c>
      <c r="AF25" s="79">
        <v>9.8621011051953419E-3</v>
      </c>
      <c r="AG25" s="85">
        <v>11557.869000000004</v>
      </c>
      <c r="AH25" s="80">
        <v>1.0103289328608092E-2</v>
      </c>
      <c r="AI25" s="85">
        <v>26129.820100000001</v>
      </c>
      <c r="AJ25" s="79">
        <v>2.0050507577526105E-2</v>
      </c>
      <c r="AK25" s="85">
        <v>27020.625</v>
      </c>
      <c r="AL25" s="80">
        <v>1.966714129625239E-2</v>
      </c>
      <c r="AM25" s="85">
        <v>23034.424999999999</v>
      </c>
      <c r="AN25" s="80">
        <v>1.5648390015137497E-2</v>
      </c>
      <c r="AO25" s="85">
        <v>21948.724999999999</v>
      </c>
      <c r="AP25" s="80">
        <v>1.3797919086312839E-2</v>
      </c>
      <c r="AQ25" s="85">
        <v>25260.594482358669</v>
      </c>
      <c r="AR25" s="80">
        <v>1.447197660108367E-2</v>
      </c>
      <c r="AS25" s="81">
        <v>26346.359859500546</v>
      </c>
      <c r="AT25" s="82">
        <v>1.4156334289695746E-2</v>
      </c>
      <c r="AU25" s="81">
        <v>31522.58</v>
      </c>
      <c r="AV25" s="80">
        <v>1.5806044652027753E-2</v>
      </c>
      <c r="AW25" s="102"/>
      <c r="AX25" s="101"/>
      <c r="AY25" s="101"/>
      <c r="AZ25" s="103" t="s">
        <v>44</v>
      </c>
    </row>
    <row r="26" spans="1:52" ht="15.75" x14ac:dyDescent="0.25">
      <c r="A26" s="101"/>
      <c r="B26" s="99"/>
      <c r="C26" s="76" t="s">
        <v>45</v>
      </c>
      <c r="D26" s="18"/>
      <c r="E26" s="85">
        <v>483.79455507310672</v>
      </c>
      <c r="F26" s="79">
        <v>1.9895834349456165E-3</v>
      </c>
      <c r="G26" s="85">
        <v>1187.0989999999999</v>
      </c>
      <c r="H26" s="79">
        <v>4.3520438733939838E-3</v>
      </c>
      <c r="I26" s="85">
        <v>1733.3209999999999</v>
      </c>
      <c r="J26" s="79">
        <v>5.5711490460110275E-3</v>
      </c>
      <c r="K26" s="85">
        <v>2120.8720000000003</v>
      </c>
      <c r="L26" s="79">
        <v>6.0869875936969443E-3</v>
      </c>
      <c r="M26" s="85">
        <v>3905.2779999999998</v>
      </c>
      <c r="N26" s="79">
        <v>1.0193169535466987E-2</v>
      </c>
      <c r="O26" s="85">
        <v>5832.0889999999999</v>
      </c>
      <c r="P26" s="79">
        <v>1.3388643276486515E-2</v>
      </c>
      <c r="Q26" s="85">
        <v>6433.2610000000004</v>
      </c>
      <c r="R26" s="79">
        <v>1.3028670735773349E-2</v>
      </c>
      <c r="S26" s="85">
        <v>9730.8602299999984</v>
      </c>
      <c r="T26" s="79">
        <v>1.712342305431382E-2</v>
      </c>
      <c r="U26" s="85">
        <v>10936.273313441647</v>
      </c>
      <c r="V26" s="79">
        <v>1.6211884507569562E-2</v>
      </c>
      <c r="W26" s="85">
        <v>12480.911999999998</v>
      </c>
      <c r="X26" s="79">
        <v>1.5948892817211763E-2</v>
      </c>
      <c r="Y26" s="85">
        <v>11491.969300000001</v>
      </c>
      <c r="Z26" s="79">
        <v>1.3696452092593087E-2</v>
      </c>
      <c r="AA26" s="85">
        <v>13188.332</v>
      </c>
      <c r="AB26" s="79">
        <v>1.4304028682923421E-2</v>
      </c>
      <c r="AC26" s="85">
        <v>13252.376</v>
      </c>
      <c r="AD26" s="79">
        <v>1.3227789903925343E-2</v>
      </c>
      <c r="AE26" s="85">
        <v>16175.865</v>
      </c>
      <c r="AF26" s="79">
        <v>1.476252709826726E-2</v>
      </c>
      <c r="AG26" s="85">
        <v>20834.617999999999</v>
      </c>
      <c r="AH26" s="80">
        <v>1.8212541923171649E-2</v>
      </c>
      <c r="AI26" s="85">
        <v>9576.3326086187808</v>
      </c>
      <c r="AJ26" s="79">
        <v>7.348321909572627E-3</v>
      </c>
      <c r="AK26" s="85">
        <v>6628.2673045974425</v>
      </c>
      <c r="AL26" s="80">
        <v>4.8244283627357949E-3</v>
      </c>
      <c r="AM26" s="85">
        <v>9339.7692666910098</v>
      </c>
      <c r="AN26" s="80">
        <v>6.3449533529304795E-3</v>
      </c>
      <c r="AO26" s="85">
        <v>8464.1580186916217</v>
      </c>
      <c r="AP26" s="80">
        <v>5.3209362947357081E-3</v>
      </c>
      <c r="AQ26" s="85">
        <v>10304.437985472474</v>
      </c>
      <c r="AR26" s="80">
        <v>5.903486773330721E-3</v>
      </c>
      <c r="AS26" s="81">
        <v>9524.0988531076418</v>
      </c>
      <c r="AT26" s="82">
        <v>5.1174556140468497E-3</v>
      </c>
      <c r="AU26" s="81">
        <v>13931.47068150345</v>
      </c>
      <c r="AV26" s="80">
        <v>6.9855147535594804E-3</v>
      </c>
      <c r="AW26" s="102"/>
      <c r="AX26" s="101"/>
      <c r="AY26" s="101"/>
      <c r="AZ26" s="103" t="s">
        <v>45</v>
      </c>
    </row>
    <row r="27" spans="1:52" ht="15.75" x14ac:dyDescent="0.25">
      <c r="A27" s="99"/>
      <c r="B27" s="76"/>
      <c r="C27" s="77" t="s">
        <v>46</v>
      </c>
      <c r="D27" s="18"/>
      <c r="E27" s="78">
        <v>2278.3568482457522</v>
      </c>
      <c r="F27" s="79">
        <v>9.3696404736917059E-3</v>
      </c>
      <c r="G27" s="78">
        <v>2897.7069999999999</v>
      </c>
      <c r="H27" s="79">
        <v>1.0623333012866543E-2</v>
      </c>
      <c r="I27" s="78">
        <v>2978.7190000000001</v>
      </c>
      <c r="J27" s="79">
        <v>9.5740416894417833E-3</v>
      </c>
      <c r="K27" s="78">
        <v>3333.4380000000001</v>
      </c>
      <c r="L27" s="79">
        <v>9.5671005842681463E-3</v>
      </c>
      <c r="M27" s="78">
        <v>3683.0149999999994</v>
      </c>
      <c r="N27" s="79">
        <v>9.6130406840864956E-3</v>
      </c>
      <c r="O27" s="78">
        <v>4028.49</v>
      </c>
      <c r="P27" s="79">
        <v>9.2481468566225859E-3</v>
      </c>
      <c r="Q27" s="78">
        <v>4385.0107270450007</v>
      </c>
      <c r="R27" s="79">
        <v>8.8805445536102798E-3</v>
      </c>
      <c r="S27" s="78">
        <v>7907.2599880749995</v>
      </c>
      <c r="T27" s="79">
        <v>1.3914428403649643E-2</v>
      </c>
      <c r="U27" s="78">
        <v>3522.1807649100001</v>
      </c>
      <c r="V27" s="79">
        <v>5.2212656120546605E-3</v>
      </c>
      <c r="W27" s="78">
        <v>4303.9549999999999</v>
      </c>
      <c r="X27" s="79">
        <v>5.4998638709336835E-3</v>
      </c>
      <c r="Y27" s="78">
        <v>4148.8810000000003</v>
      </c>
      <c r="Z27" s="79">
        <v>4.9447530158621029E-3</v>
      </c>
      <c r="AA27" s="78">
        <v>5845.0239999999994</v>
      </c>
      <c r="AB27" s="79">
        <v>6.3394969847874452E-3</v>
      </c>
      <c r="AC27" s="78">
        <v>7126.79</v>
      </c>
      <c r="AD27" s="79">
        <v>7.1135682242487001E-3</v>
      </c>
      <c r="AE27" s="78">
        <v>8149.8670000000002</v>
      </c>
      <c r="AF27" s="79">
        <v>7.4377866305618962E-3</v>
      </c>
      <c r="AG27" s="78">
        <v>7990.2326865599989</v>
      </c>
      <c r="AH27" s="80">
        <v>6.9846467921739876E-3</v>
      </c>
      <c r="AI27" s="78">
        <v>8509.3559649904437</v>
      </c>
      <c r="AJ27" s="79">
        <v>6.5295859521018237E-3</v>
      </c>
      <c r="AK27" s="78">
        <v>12345.345568360019</v>
      </c>
      <c r="AL27" s="80">
        <v>8.9856417327134272E-3</v>
      </c>
      <c r="AM27" s="78">
        <v>8195.2315964830923</v>
      </c>
      <c r="AN27" s="80">
        <v>5.5674140025698642E-3</v>
      </c>
      <c r="AO27" s="78">
        <v>9151.12277838521</v>
      </c>
      <c r="AP27" s="80">
        <v>5.7527920936215416E-3</v>
      </c>
      <c r="AQ27" s="78">
        <v>10702.855288966297</v>
      </c>
      <c r="AR27" s="80">
        <v>6.131742917407465E-3</v>
      </c>
      <c r="AS27" s="81">
        <v>11540.885785061029</v>
      </c>
      <c r="AT27" s="82">
        <v>6.2011085418924678E-3</v>
      </c>
      <c r="AU27" s="81">
        <v>10287.885537813621</v>
      </c>
      <c r="AV27" s="80">
        <v>5.158549147488329E-3</v>
      </c>
      <c r="AW27" s="100"/>
      <c r="AX27" s="99"/>
      <c r="AY27" s="99"/>
      <c r="AZ27" s="17" t="s">
        <v>46</v>
      </c>
    </row>
    <row r="28" spans="1:52" ht="15.75" x14ac:dyDescent="0.25">
      <c r="A28" s="101"/>
      <c r="B28" s="99"/>
      <c r="C28" s="76" t="s">
        <v>44</v>
      </c>
      <c r="D28" s="18"/>
      <c r="E28" s="85">
        <v>2146.5563015579046</v>
      </c>
      <c r="F28" s="79">
        <v>8.8276166297745449E-3</v>
      </c>
      <c r="G28" s="85">
        <v>2414.5619999999999</v>
      </c>
      <c r="H28" s="79">
        <v>8.8520668950356502E-3</v>
      </c>
      <c r="I28" s="85">
        <v>2623.326</v>
      </c>
      <c r="J28" s="79">
        <v>8.4317562311169852E-3</v>
      </c>
      <c r="K28" s="85">
        <v>2893.5550000000003</v>
      </c>
      <c r="L28" s="79">
        <v>8.3046187543047208E-3</v>
      </c>
      <c r="M28" s="85">
        <v>3221.4219999999996</v>
      </c>
      <c r="N28" s="79">
        <v>8.4082363896457891E-3</v>
      </c>
      <c r="O28" s="85">
        <v>3671.9139999999998</v>
      </c>
      <c r="P28" s="79">
        <v>8.4295604350236603E-3</v>
      </c>
      <c r="Q28" s="85">
        <v>3610.8215763500002</v>
      </c>
      <c r="R28" s="79">
        <v>7.3126530081540665E-3</v>
      </c>
      <c r="S28" s="85">
        <v>6740.7476264099996</v>
      </c>
      <c r="T28" s="79">
        <v>1.1861713207382095E-2</v>
      </c>
      <c r="U28" s="85">
        <v>2209.3319999999999</v>
      </c>
      <c r="V28" s="79">
        <v>3.2751042513590881E-3</v>
      </c>
      <c r="W28" s="85">
        <v>2061.2800000000002</v>
      </c>
      <c r="X28" s="79">
        <v>2.6340329766175955E-3</v>
      </c>
      <c r="Y28" s="85">
        <v>1412.8030000000001</v>
      </c>
      <c r="Z28" s="79">
        <v>1.6838183344060789E-3</v>
      </c>
      <c r="AA28" s="85">
        <v>2335.1379999999999</v>
      </c>
      <c r="AB28" s="79">
        <v>2.5326842644380222E-3</v>
      </c>
      <c r="AC28" s="85">
        <v>4467.558</v>
      </c>
      <c r="AD28" s="79">
        <v>4.4592696892693726E-3</v>
      </c>
      <c r="AE28" s="85">
        <v>4782.0370000000003</v>
      </c>
      <c r="AF28" s="79">
        <v>4.3642148841756953E-3</v>
      </c>
      <c r="AG28" s="85">
        <v>4559.7209999999995</v>
      </c>
      <c r="AH28" s="80">
        <v>3.9858714890028775E-3</v>
      </c>
      <c r="AI28" s="85">
        <v>4764.26</v>
      </c>
      <c r="AJ28" s="79">
        <v>3.6558166441913059E-3</v>
      </c>
      <c r="AK28" s="85">
        <v>5375.5209999999997</v>
      </c>
      <c r="AL28" s="80">
        <v>3.9126086479484446E-3</v>
      </c>
      <c r="AM28" s="85">
        <v>3746.183</v>
      </c>
      <c r="AN28" s="80">
        <v>2.5449618409002107E-3</v>
      </c>
      <c r="AO28" s="85">
        <v>3955.0250000000001</v>
      </c>
      <c r="AP28" s="80">
        <v>2.4862999984894083E-3</v>
      </c>
      <c r="AQ28" s="85">
        <v>5261.632288966297</v>
      </c>
      <c r="AR28" s="80">
        <v>3.0144270524830709E-3</v>
      </c>
      <c r="AS28" s="81">
        <v>5751.6707850610283</v>
      </c>
      <c r="AT28" s="82">
        <v>3.0904677075622483E-3</v>
      </c>
      <c r="AU28" s="81">
        <v>4341.8635378136214</v>
      </c>
      <c r="AV28" s="80">
        <v>2.1770961942738595E-3</v>
      </c>
      <c r="AW28" s="102"/>
      <c r="AX28" s="101"/>
      <c r="AY28" s="101"/>
      <c r="AZ28" s="103" t="s">
        <v>44</v>
      </c>
    </row>
    <row r="29" spans="1:52" ht="15.75" x14ac:dyDescent="0.25">
      <c r="A29" s="101"/>
      <c r="B29" s="99"/>
      <c r="C29" s="76" t="s">
        <v>45</v>
      </c>
      <c r="D29" s="18"/>
      <c r="E29" s="85">
        <v>131.80054668784769</v>
      </c>
      <c r="F29" s="79">
        <v>5.4202384391716129E-4</v>
      </c>
      <c r="G29" s="85">
        <v>483.14499999999998</v>
      </c>
      <c r="H29" s="79">
        <v>1.771266117830894E-3</v>
      </c>
      <c r="I29" s="85">
        <v>355.39300000000003</v>
      </c>
      <c r="J29" s="79">
        <v>1.1422854583247981E-3</v>
      </c>
      <c r="K29" s="85">
        <v>439.88300000000004</v>
      </c>
      <c r="L29" s="79">
        <v>1.2624818299634267E-3</v>
      </c>
      <c r="M29" s="85">
        <v>461.59300000000002</v>
      </c>
      <c r="N29" s="79">
        <v>1.2048042944407065E-3</v>
      </c>
      <c r="O29" s="85">
        <v>356.57600000000002</v>
      </c>
      <c r="P29" s="79">
        <v>8.1858642159892553E-4</v>
      </c>
      <c r="Q29" s="85">
        <v>774.18915069500008</v>
      </c>
      <c r="R29" s="79">
        <v>1.5678915454562113E-3</v>
      </c>
      <c r="S29" s="85">
        <v>1166.5123616650001</v>
      </c>
      <c r="T29" s="79">
        <v>2.0527151962675479E-3</v>
      </c>
      <c r="U29" s="85">
        <v>1312.84876491</v>
      </c>
      <c r="V29" s="79">
        <v>1.9461613606955718E-3</v>
      </c>
      <c r="W29" s="85">
        <v>2242.6750000000002</v>
      </c>
      <c r="X29" s="79">
        <v>2.865830894316088E-3</v>
      </c>
      <c r="Y29" s="85">
        <v>2736.078</v>
      </c>
      <c r="Z29" s="79">
        <v>3.260934681456024E-3</v>
      </c>
      <c r="AA29" s="85">
        <v>3509.886</v>
      </c>
      <c r="AB29" s="79">
        <v>3.8068127203494235E-3</v>
      </c>
      <c r="AC29" s="85">
        <v>2659.232</v>
      </c>
      <c r="AD29" s="79">
        <v>2.6542985349793271E-3</v>
      </c>
      <c r="AE29" s="85">
        <v>3367.83</v>
      </c>
      <c r="AF29" s="79">
        <v>3.0735717463862013E-3</v>
      </c>
      <c r="AG29" s="85">
        <v>3430.5116865599998</v>
      </c>
      <c r="AH29" s="80">
        <v>2.9987753031711106E-3</v>
      </c>
      <c r="AI29" s="85">
        <v>3745.0959649904435</v>
      </c>
      <c r="AJ29" s="79">
        <v>2.8737693079105178E-3</v>
      </c>
      <c r="AK29" s="85">
        <v>6969.8245683600198</v>
      </c>
      <c r="AL29" s="80">
        <v>5.0730330847649835E-3</v>
      </c>
      <c r="AM29" s="85">
        <v>4449.0485964830932</v>
      </c>
      <c r="AN29" s="80">
        <v>3.0224521616696544E-3</v>
      </c>
      <c r="AO29" s="85">
        <v>5196.0977783852104</v>
      </c>
      <c r="AP29" s="80">
        <v>3.2664920951321337E-3</v>
      </c>
      <c r="AQ29" s="85">
        <v>5441.223</v>
      </c>
      <c r="AR29" s="80">
        <v>3.1173158649243941E-3</v>
      </c>
      <c r="AS29" s="81">
        <v>5789.2150000000001</v>
      </c>
      <c r="AT29" s="82">
        <v>3.1106408343302186E-3</v>
      </c>
      <c r="AU29" s="81">
        <v>5946.0219999999999</v>
      </c>
      <c r="AV29" s="80">
        <v>2.981452953214469E-3</v>
      </c>
      <c r="AW29" s="102"/>
      <c r="AX29" s="101"/>
      <c r="AY29" s="101"/>
      <c r="AZ29" s="103" t="s">
        <v>45</v>
      </c>
    </row>
    <row r="30" spans="1:52" ht="15.75" x14ac:dyDescent="0.25">
      <c r="A30" s="76"/>
      <c r="B30" s="77" t="s">
        <v>47</v>
      </c>
      <c r="C30" s="17"/>
      <c r="D30" s="86"/>
      <c r="E30" s="85">
        <v>2297.5907692658961</v>
      </c>
      <c r="F30" s="79">
        <v>9.448739112255234E-3</v>
      </c>
      <c r="G30" s="85">
        <v>3130.03563932</v>
      </c>
      <c r="H30" s="79">
        <v>1.1475076996617324E-2</v>
      </c>
      <c r="I30" s="85">
        <v>4062.6760000000004</v>
      </c>
      <c r="J30" s="79">
        <v>1.3058039175462537E-2</v>
      </c>
      <c r="K30" s="85">
        <v>5119.2460000000001</v>
      </c>
      <c r="L30" s="79">
        <v>1.4692441076633905E-2</v>
      </c>
      <c r="M30" s="85">
        <v>5719.8059999999996</v>
      </c>
      <c r="N30" s="79">
        <v>1.4929270660880296E-2</v>
      </c>
      <c r="O30" s="85">
        <v>6924.1729999999998</v>
      </c>
      <c r="P30" s="79">
        <v>1.5895724890631721E-2</v>
      </c>
      <c r="Q30" s="85">
        <v>8828.8419511699994</v>
      </c>
      <c r="R30" s="79">
        <v>1.7880212657309668E-2</v>
      </c>
      <c r="S30" s="85">
        <v>11651.428518750001</v>
      </c>
      <c r="T30" s="79">
        <v>2.0503052659061091E-2</v>
      </c>
      <c r="U30" s="85">
        <v>14792.349</v>
      </c>
      <c r="V30" s="79">
        <v>2.1928114514924581E-2</v>
      </c>
      <c r="W30" s="85">
        <v>16452.952000000001</v>
      </c>
      <c r="X30" s="79">
        <v>2.1024614865863163E-2</v>
      </c>
      <c r="Y30" s="85">
        <v>17695.694</v>
      </c>
      <c r="Z30" s="79">
        <v>2.1090225599209259E-2</v>
      </c>
      <c r="AA30" s="85">
        <v>19216.018646900564</v>
      </c>
      <c r="AB30" s="79">
        <v>2.0841641073098324E-2</v>
      </c>
      <c r="AC30" s="85">
        <v>19904.696229770001</v>
      </c>
      <c r="AD30" s="79">
        <v>1.9867768604577205E-2</v>
      </c>
      <c r="AE30" s="85">
        <v>23851.459500000001</v>
      </c>
      <c r="AF30" s="79">
        <v>2.1767479958689943E-2</v>
      </c>
      <c r="AG30" s="85">
        <v>25070.385806209444</v>
      </c>
      <c r="AH30" s="80">
        <v>2.1915230340468782E-2</v>
      </c>
      <c r="AI30" s="85">
        <v>26745.20955470992</v>
      </c>
      <c r="AJ30" s="79">
        <v>2.0522721732754483E-2</v>
      </c>
      <c r="AK30" s="85">
        <v>28417.642654012616</v>
      </c>
      <c r="AL30" s="80">
        <v>2.0683969870529454E-2</v>
      </c>
      <c r="AM30" s="85">
        <v>28976.921863593067</v>
      </c>
      <c r="AN30" s="80">
        <v>1.9685413235176009E-2</v>
      </c>
      <c r="AO30" s="85">
        <v>33462.69074245957</v>
      </c>
      <c r="AP30" s="80">
        <v>2.1036096596716524E-2</v>
      </c>
      <c r="AQ30" s="85">
        <v>35714.022491140873</v>
      </c>
      <c r="AR30" s="80">
        <v>2.0460820832357004E-2</v>
      </c>
      <c r="AS30" s="81">
        <v>38693.510787968051</v>
      </c>
      <c r="AT30" s="82">
        <v>2.0790662409437246E-2</v>
      </c>
      <c r="AU30" s="81">
        <v>41127.881812867294</v>
      </c>
      <c r="AV30" s="80">
        <v>2.0622332828642214E-2</v>
      </c>
      <c r="AW30" s="83"/>
      <c r="AX30" s="76"/>
      <c r="AY30" s="77" t="s">
        <v>47</v>
      </c>
      <c r="AZ30" s="17"/>
    </row>
    <row r="31" spans="1:52" ht="15.75" x14ac:dyDescent="0.25">
      <c r="A31" s="76"/>
      <c r="B31" s="77" t="s">
        <v>48</v>
      </c>
      <c r="C31" s="17"/>
      <c r="D31" s="86"/>
      <c r="E31" s="78">
        <v>28929.727802766454</v>
      </c>
      <c r="F31" s="79">
        <v>0.11897220960903974</v>
      </c>
      <c r="G31" s="78">
        <v>32711.919240980002</v>
      </c>
      <c r="H31" s="79">
        <v>0.11992572457702838</v>
      </c>
      <c r="I31" s="78">
        <v>42936.642</v>
      </c>
      <c r="J31" s="79">
        <v>0.13800469279332392</v>
      </c>
      <c r="K31" s="78">
        <v>52765.961000000003</v>
      </c>
      <c r="L31" s="79">
        <v>0.15144042166453081</v>
      </c>
      <c r="M31" s="78">
        <v>62885.988999999994</v>
      </c>
      <c r="N31" s="79">
        <v>0.16413877508400479</v>
      </c>
      <c r="O31" s="78">
        <v>73691.365999999995</v>
      </c>
      <c r="P31" s="79">
        <v>0.16917221460972337</v>
      </c>
      <c r="Q31" s="78">
        <v>82965.396285714989</v>
      </c>
      <c r="R31" s="79">
        <v>0.16802191465098862</v>
      </c>
      <c r="S31" s="78">
        <v>93352.762061339992</v>
      </c>
      <c r="T31" s="79">
        <v>0.16427312696742147</v>
      </c>
      <c r="U31" s="78">
        <v>108212.70300000001</v>
      </c>
      <c r="V31" s="79">
        <v>0.160414045352332</v>
      </c>
      <c r="W31" s="78">
        <v>122333.60666200001</v>
      </c>
      <c r="X31" s="79">
        <v>0.15632556183355681</v>
      </c>
      <c r="Y31" s="78">
        <v>132133.3811342</v>
      </c>
      <c r="Z31" s="79">
        <v>0.15748027838335013</v>
      </c>
      <c r="AA31" s="78">
        <v>142423.84653673606</v>
      </c>
      <c r="AB31" s="79">
        <v>0.15447251297539039</v>
      </c>
      <c r="AC31" s="78">
        <v>155150.35964861</v>
      </c>
      <c r="AD31" s="79">
        <v>0.15486252132827119</v>
      </c>
      <c r="AE31" s="78">
        <v>174037.91949999999</v>
      </c>
      <c r="AF31" s="79">
        <v>0.15883166079494396</v>
      </c>
      <c r="AG31" s="78">
        <v>154831.22961614031</v>
      </c>
      <c r="AH31" s="80">
        <v>0.13534542655882489</v>
      </c>
      <c r="AI31" s="78">
        <v>202223.64717680318</v>
      </c>
      <c r="AJ31" s="79">
        <v>0.1551746913892246</v>
      </c>
      <c r="AK31" s="78">
        <v>219886.34894029013</v>
      </c>
      <c r="AL31" s="80">
        <v>0.16004573890225496</v>
      </c>
      <c r="AM31" s="78">
        <v>234435.42471242449</v>
      </c>
      <c r="AN31" s="80">
        <v>0.15926323141404319</v>
      </c>
      <c r="AO31" s="78">
        <v>254269.15491688237</v>
      </c>
      <c r="AP31" s="80">
        <v>0.15984460262216996</v>
      </c>
      <c r="AQ31" s="78">
        <v>273035.24321070686</v>
      </c>
      <c r="AR31" s="80">
        <v>0.15642385826572941</v>
      </c>
      <c r="AS31" s="81">
        <v>292926.96176121652</v>
      </c>
      <c r="AT31" s="82">
        <v>0.15739449454385898</v>
      </c>
      <c r="AU31" s="81">
        <v>309076.52654899395</v>
      </c>
      <c r="AV31" s="80">
        <v>0.15497707927228796</v>
      </c>
      <c r="AW31" s="83"/>
      <c r="AX31" s="76"/>
      <c r="AY31" s="77" t="s">
        <v>48</v>
      </c>
      <c r="AZ31" s="17"/>
    </row>
    <row r="32" spans="1:52" ht="15.75" x14ac:dyDescent="0.25">
      <c r="A32" s="99"/>
      <c r="B32" s="76"/>
      <c r="C32" s="77" t="s">
        <v>49</v>
      </c>
      <c r="D32" s="18"/>
      <c r="E32" s="85">
        <v>25332.082902100232</v>
      </c>
      <c r="F32" s="79">
        <v>0.10417705612059162</v>
      </c>
      <c r="G32" s="85">
        <v>28234.71324098</v>
      </c>
      <c r="H32" s="79">
        <v>0.10351176336383319</v>
      </c>
      <c r="I32" s="85">
        <v>36937.343999999997</v>
      </c>
      <c r="J32" s="79">
        <v>0.1187220652076454</v>
      </c>
      <c r="K32" s="85">
        <v>46191.835000000006</v>
      </c>
      <c r="L32" s="79">
        <v>0.13257241671119063</v>
      </c>
      <c r="M32" s="85">
        <v>55829.106999999996</v>
      </c>
      <c r="N32" s="79">
        <v>0.14571960118197136</v>
      </c>
      <c r="O32" s="85">
        <v>65256.767</v>
      </c>
      <c r="P32" s="79">
        <v>0.1498090263608455</v>
      </c>
      <c r="Q32" s="85">
        <v>72462.41186568499</v>
      </c>
      <c r="R32" s="79">
        <v>0.14675122071341509</v>
      </c>
      <c r="S32" s="85">
        <v>80313.193322049992</v>
      </c>
      <c r="T32" s="79">
        <v>0.14132735992410342</v>
      </c>
      <c r="U32" s="85">
        <v>92401.791470710014</v>
      </c>
      <c r="V32" s="79">
        <v>0.1369760181262564</v>
      </c>
      <c r="W32" s="85">
        <v>105802.40147687</v>
      </c>
      <c r="X32" s="79">
        <v>0.13520095013555158</v>
      </c>
      <c r="Y32" s="85">
        <v>112004.8048</v>
      </c>
      <c r="Z32" s="79">
        <v>0.1334904752211129</v>
      </c>
      <c r="AA32" s="85">
        <v>120757.4024618</v>
      </c>
      <c r="AB32" s="79">
        <v>0.13097314720989087</v>
      </c>
      <c r="AC32" s="85">
        <v>131726.96551079</v>
      </c>
      <c r="AD32" s="79">
        <v>0.1314825827805029</v>
      </c>
      <c r="AE32" s="85">
        <v>147621.6035</v>
      </c>
      <c r="AF32" s="79">
        <v>0.13472342418525471</v>
      </c>
      <c r="AG32" s="85">
        <v>126305.25644554</v>
      </c>
      <c r="AH32" s="80">
        <v>0.1104095010588312</v>
      </c>
      <c r="AI32" s="85">
        <v>46753.619399726762</v>
      </c>
      <c r="AJ32" s="79">
        <v>3.5876014318636393E-2</v>
      </c>
      <c r="AK32" s="85">
        <v>51902.124940290094</v>
      </c>
      <c r="AL32" s="80">
        <v>3.7777306216137875E-2</v>
      </c>
      <c r="AM32" s="85">
        <v>54736.348753704493</v>
      </c>
      <c r="AN32" s="80">
        <v>3.7185027770502331E-2</v>
      </c>
      <c r="AO32" s="85">
        <v>60629.101406575581</v>
      </c>
      <c r="AP32" s="80">
        <v>3.8114078858056032E-2</v>
      </c>
      <c r="AQ32" s="85">
        <v>66713.92111622644</v>
      </c>
      <c r="AR32" s="80">
        <v>3.8220886132938725E-2</v>
      </c>
      <c r="AS32" s="81">
        <v>70380.344533478012</v>
      </c>
      <c r="AT32" s="82">
        <v>3.7816521521495797E-2</v>
      </c>
      <c r="AU32" s="81">
        <v>71847.497125943424</v>
      </c>
      <c r="AV32" s="80">
        <v>3.6025755116145232E-2</v>
      </c>
      <c r="AW32" s="100"/>
      <c r="AX32" s="99"/>
      <c r="AY32" s="99"/>
      <c r="AZ32" s="17" t="s">
        <v>49</v>
      </c>
    </row>
    <row r="33" spans="1:52" ht="15.75" x14ac:dyDescent="0.25">
      <c r="A33" s="99"/>
      <c r="B33" s="76"/>
      <c r="C33" s="77" t="s">
        <v>50</v>
      </c>
      <c r="D33" s="18"/>
      <c r="E33" s="85">
        <v>3597.6449006662219</v>
      </c>
      <c r="F33" s="79">
        <v>1.4795153488448122E-2</v>
      </c>
      <c r="G33" s="85">
        <v>4477.2060000000001</v>
      </c>
      <c r="H33" s="79">
        <v>1.6413961213195181E-2</v>
      </c>
      <c r="I33" s="85">
        <v>5999.2980000000007</v>
      </c>
      <c r="J33" s="79">
        <v>1.9282627585678516E-2</v>
      </c>
      <c r="K33" s="85">
        <v>6574.1259999999984</v>
      </c>
      <c r="L33" s="79">
        <v>1.8868004953340182E-2</v>
      </c>
      <c r="M33" s="85">
        <v>7056.8820000000005</v>
      </c>
      <c r="N33" s="79">
        <v>1.8419173902033441E-2</v>
      </c>
      <c r="O33" s="85">
        <v>8434.5990000000002</v>
      </c>
      <c r="P33" s="79">
        <v>1.936318824887787E-2</v>
      </c>
      <c r="Q33" s="85">
        <v>10502.984420029999</v>
      </c>
      <c r="R33" s="79">
        <v>2.1270693937573536E-2</v>
      </c>
      <c r="S33" s="85">
        <v>13039.56873929</v>
      </c>
      <c r="T33" s="79">
        <v>2.2945767043318042E-2</v>
      </c>
      <c r="U33" s="85">
        <v>15810.911529290001</v>
      </c>
      <c r="V33" s="79">
        <v>2.343802722607562E-2</v>
      </c>
      <c r="W33" s="85">
        <v>16531.205185129998</v>
      </c>
      <c r="X33" s="79">
        <v>2.1124611698005218E-2</v>
      </c>
      <c r="Y33" s="85">
        <v>20128.576334199999</v>
      </c>
      <c r="Z33" s="79">
        <v>2.3989803162237238E-2</v>
      </c>
      <c r="AA33" s="85">
        <v>21666.444074936066</v>
      </c>
      <c r="AB33" s="79">
        <v>2.3499365765499509E-2</v>
      </c>
      <c r="AC33" s="85">
        <v>23423.394137820003</v>
      </c>
      <c r="AD33" s="79">
        <v>2.3379938547768299E-2</v>
      </c>
      <c r="AE33" s="85">
        <v>26416.315999999999</v>
      </c>
      <c r="AF33" s="79">
        <v>2.4108236609689249E-2</v>
      </c>
      <c r="AG33" s="85">
        <v>28525.973170600297</v>
      </c>
      <c r="AH33" s="80">
        <v>2.4935925499993693E-2</v>
      </c>
      <c r="AI33" s="85">
        <v>155470.02777707641</v>
      </c>
      <c r="AJ33" s="79">
        <v>0.11929867707058821</v>
      </c>
      <c r="AK33" s="85">
        <v>167984.22400000005</v>
      </c>
      <c r="AL33" s="80">
        <v>0.1222684326861171</v>
      </c>
      <c r="AM33" s="85">
        <v>179699.07595872</v>
      </c>
      <c r="AN33" s="80">
        <v>0.12207820364354087</v>
      </c>
      <c r="AO33" s="85">
        <v>193640.05351030678</v>
      </c>
      <c r="AP33" s="80">
        <v>0.12173052376411393</v>
      </c>
      <c r="AQ33" s="85">
        <v>206321.32209448045</v>
      </c>
      <c r="AR33" s="80">
        <v>0.11820297213279071</v>
      </c>
      <c r="AS33" s="81">
        <v>222546.61722773849</v>
      </c>
      <c r="AT33" s="82">
        <v>0.11957797302236318</v>
      </c>
      <c r="AU33" s="81">
        <v>237229.02942305052</v>
      </c>
      <c r="AV33" s="80">
        <v>0.11895132415614273</v>
      </c>
      <c r="AW33" s="100"/>
      <c r="AX33" s="99"/>
      <c r="AY33" s="99"/>
      <c r="AZ33" s="17" t="s">
        <v>50</v>
      </c>
    </row>
    <row r="34" spans="1:52" ht="15.75" x14ac:dyDescent="0.25">
      <c r="A34" s="74"/>
      <c r="B34" s="2"/>
      <c r="C34" s="2"/>
      <c r="D34" s="86"/>
      <c r="E34" s="68"/>
      <c r="F34" s="79"/>
      <c r="G34" s="68"/>
      <c r="H34" s="79"/>
      <c r="I34" s="68"/>
      <c r="J34" s="79"/>
      <c r="K34" s="68"/>
      <c r="L34" s="79"/>
      <c r="M34" s="85"/>
      <c r="N34" s="79"/>
      <c r="O34" s="85"/>
      <c r="P34" s="79"/>
      <c r="Q34" s="68">
        <v>0</v>
      </c>
      <c r="R34" s="69"/>
      <c r="S34" s="68">
        <v>0</v>
      </c>
      <c r="T34" s="69"/>
      <c r="U34" s="68">
        <v>0</v>
      </c>
      <c r="V34" s="69"/>
      <c r="W34" s="68"/>
      <c r="X34" s="69"/>
      <c r="Y34" s="68"/>
      <c r="Z34" s="69"/>
      <c r="AA34" s="68"/>
      <c r="AB34" s="69"/>
      <c r="AC34" s="68"/>
      <c r="AD34" s="69"/>
      <c r="AE34" s="68"/>
      <c r="AF34" s="69"/>
      <c r="AG34" s="68"/>
      <c r="AH34" s="70"/>
      <c r="AI34" s="68"/>
      <c r="AJ34" s="69"/>
      <c r="AK34" s="68"/>
      <c r="AL34" s="70"/>
      <c r="AM34" s="68"/>
      <c r="AN34" s="70"/>
      <c r="AO34" s="68"/>
      <c r="AP34" s="70"/>
      <c r="AQ34" s="68"/>
      <c r="AR34" s="70"/>
      <c r="AS34" s="71"/>
      <c r="AT34" s="72"/>
      <c r="AU34" s="71"/>
      <c r="AV34" s="70"/>
      <c r="AW34" s="73"/>
      <c r="AX34" s="74"/>
      <c r="AY34" s="74"/>
      <c r="AZ34" s="2"/>
    </row>
    <row r="35" spans="1:52" ht="15.75" x14ac:dyDescent="0.25">
      <c r="A35" s="74" t="s">
        <v>51</v>
      </c>
      <c r="B35" s="2"/>
      <c r="C35" s="2"/>
      <c r="D35" s="86"/>
      <c r="E35" s="104">
        <v>6970.884068479605</v>
      </c>
      <c r="F35" s="69">
        <v>2.8667448453357523E-2</v>
      </c>
      <c r="G35" s="104">
        <v>11188.896810487237</v>
      </c>
      <c r="H35" s="69">
        <v>4.1019805268236655E-2</v>
      </c>
      <c r="I35" s="104">
        <v>13047.1422</v>
      </c>
      <c r="J35" s="69">
        <v>4.193543712947586E-2</v>
      </c>
      <c r="K35" s="104">
        <v>14893.594000000001</v>
      </c>
      <c r="L35" s="69">
        <v>4.2745211358139121E-2</v>
      </c>
      <c r="M35" s="104">
        <v>16336.010000000002</v>
      </c>
      <c r="N35" s="69">
        <v>4.2638634039134753E-2</v>
      </c>
      <c r="O35" s="104">
        <v>20549.025000000001</v>
      </c>
      <c r="P35" s="69">
        <v>4.7174102693666599E-2</v>
      </c>
      <c r="Q35" s="68">
        <v>22038.807235245</v>
      </c>
      <c r="R35" s="69">
        <v>4.4633097099151808E-2</v>
      </c>
      <c r="S35" s="68">
        <v>24099.966474015</v>
      </c>
      <c r="T35" s="69">
        <v>4.2408781112390791E-2</v>
      </c>
      <c r="U35" s="68">
        <v>30009.02157424211</v>
      </c>
      <c r="V35" s="69">
        <v>4.4485244470693824E-2</v>
      </c>
      <c r="W35" s="68">
        <v>33031.812667295002</v>
      </c>
      <c r="X35" s="69">
        <v>4.2210123730453818E-2</v>
      </c>
      <c r="Y35" s="68">
        <v>34428.249513240007</v>
      </c>
      <c r="Z35" s="69">
        <v>4.1032555672588941E-2</v>
      </c>
      <c r="AA35" s="68">
        <v>39967.796246517224</v>
      </c>
      <c r="AB35" s="69">
        <v>4.3348962090385759E-2</v>
      </c>
      <c r="AC35" s="68">
        <v>44293.091989510001</v>
      </c>
      <c r="AD35" s="69">
        <v>4.421091848227645E-2</v>
      </c>
      <c r="AE35" s="68">
        <v>45390.075150000004</v>
      </c>
      <c r="AF35" s="69">
        <v>4.1424196752029178E-2</v>
      </c>
      <c r="AG35" s="68">
        <v>49030.226997679936</v>
      </c>
      <c r="AH35" s="70">
        <v>4.2859680206177447E-2</v>
      </c>
      <c r="AI35" s="68">
        <v>55033.147343468328</v>
      </c>
      <c r="AJ35" s="69">
        <v>4.2229243584624696E-2</v>
      </c>
      <c r="AK35" s="68">
        <v>49924.110196481583</v>
      </c>
      <c r="AL35" s="70">
        <v>3.6337595052811623E-2</v>
      </c>
      <c r="AM35" s="68">
        <v>50691.722116597164</v>
      </c>
      <c r="AN35" s="70">
        <v>3.4437318848613924E-2</v>
      </c>
      <c r="AO35" s="68">
        <v>50542.858413529852</v>
      </c>
      <c r="AP35" s="70">
        <v>3.177342969948601E-2</v>
      </c>
      <c r="AQ35" s="68">
        <v>52465.857271036155</v>
      </c>
      <c r="AR35" s="70">
        <v>3.0058067687698132E-2</v>
      </c>
      <c r="AS35" s="71">
        <v>54002.843089398768</v>
      </c>
      <c r="AT35" s="72">
        <v>2.9016619504338891E-2</v>
      </c>
      <c r="AU35" s="71">
        <v>59468.629958042606</v>
      </c>
      <c r="AV35" s="70">
        <v>2.9818746451329068E-2</v>
      </c>
      <c r="AW35" s="73"/>
      <c r="AX35" s="74" t="s">
        <v>51</v>
      </c>
      <c r="AY35" s="74"/>
      <c r="AZ35" s="2"/>
    </row>
    <row r="36" spans="1:52" ht="15.75" x14ac:dyDescent="0.25">
      <c r="A36" s="76"/>
      <c r="B36" s="105" t="s">
        <v>52</v>
      </c>
      <c r="C36" s="17"/>
      <c r="D36" s="18"/>
      <c r="E36" s="78">
        <v>4334.0837422177665</v>
      </c>
      <c r="F36" s="79">
        <v>1.7823725233700783E-2</v>
      </c>
      <c r="G36" s="78">
        <v>7029.2318860300002</v>
      </c>
      <c r="H36" s="79">
        <v>2.5769986803343699E-2</v>
      </c>
      <c r="I36" s="78">
        <v>8682.9430000000011</v>
      </c>
      <c r="J36" s="79">
        <v>2.7908257968961396E-2</v>
      </c>
      <c r="K36" s="78">
        <v>10148.525000000001</v>
      </c>
      <c r="L36" s="79">
        <v>2.9126673259547618E-2</v>
      </c>
      <c r="M36" s="85">
        <v>11359.364000000001</v>
      </c>
      <c r="N36" s="79">
        <v>2.9649085946526838E-2</v>
      </c>
      <c r="O36" s="85">
        <v>13104.953000000001</v>
      </c>
      <c r="P36" s="79">
        <v>3.008485310702937E-2</v>
      </c>
      <c r="Q36" s="78">
        <v>15368.61072855</v>
      </c>
      <c r="R36" s="79">
        <v>3.1124583449754599E-2</v>
      </c>
      <c r="S36" s="78">
        <v>17804.47604229</v>
      </c>
      <c r="T36" s="79">
        <v>3.1330588285772419E-2</v>
      </c>
      <c r="U36" s="78">
        <v>23295.879000000001</v>
      </c>
      <c r="V36" s="79">
        <v>3.4533710801295102E-2</v>
      </c>
      <c r="W36" s="78">
        <v>25940.988667295002</v>
      </c>
      <c r="X36" s="79">
        <v>3.3149023711343609E-2</v>
      </c>
      <c r="Y36" s="78">
        <v>25705.314000000002</v>
      </c>
      <c r="Z36" s="79">
        <v>3.0636315894618897E-2</v>
      </c>
      <c r="AA36" s="78">
        <v>30324.707816943017</v>
      </c>
      <c r="AB36" s="79">
        <v>3.2890094851632863E-2</v>
      </c>
      <c r="AC36" s="78">
        <v>34902.170556090001</v>
      </c>
      <c r="AD36" s="79">
        <v>3.4837419290467436E-2</v>
      </c>
      <c r="AE36" s="78">
        <v>35985.497000000003</v>
      </c>
      <c r="AF36" s="79">
        <v>3.2841327162851278E-2</v>
      </c>
      <c r="AG36" s="78">
        <v>38435.099112575808</v>
      </c>
      <c r="AH36" s="80">
        <v>3.3597969202461234E-2</v>
      </c>
      <c r="AI36" s="78">
        <v>44333.164794966455</v>
      </c>
      <c r="AJ36" s="79">
        <v>3.4018697918903336E-2</v>
      </c>
      <c r="AK36" s="78">
        <v>39224.165567205302</v>
      </c>
      <c r="AL36" s="80">
        <v>2.8549569317431571E-2</v>
      </c>
      <c r="AM36" s="78">
        <v>39501.141977320207</v>
      </c>
      <c r="AN36" s="80">
        <v>2.6835020874383719E-2</v>
      </c>
      <c r="AO36" s="78">
        <v>38718.823808136294</v>
      </c>
      <c r="AP36" s="80">
        <v>2.4340329473437193E-2</v>
      </c>
      <c r="AQ36" s="78">
        <v>39976.621354650342</v>
      </c>
      <c r="AR36" s="80">
        <v>2.2902894436586562E-2</v>
      </c>
      <c r="AS36" s="81">
        <v>41637.728388381118</v>
      </c>
      <c r="AT36" s="82">
        <v>2.2372639152916048E-2</v>
      </c>
      <c r="AU36" s="81">
        <v>46495.856775909866</v>
      </c>
      <c r="AV36" s="80">
        <v>2.3313941572495604E-2</v>
      </c>
      <c r="AW36" s="83"/>
      <c r="AX36" s="76"/>
      <c r="AY36" s="77" t="s">
        <v>52</v>
      </c>
      <c r="AZ36" s="17"/>
    </row>
    <row r="37" spans="1:52" ht="15.75" x14ac:dyDescent="0.25">
      <c r="A37" s="99"/>
      <c r="B37" s="106"/>
      <c r="C37" s="105" t="s">
        <v>53</v>
      </c>
      <c r="D37" s="18"/>
      <c r="E37" s="85">
        <v>1597.0825194080926</v>
      </c>
      <c r="F37" s="79">
        <v>6.5679303157419617E-3</v>
      </c>
      <c r="G37" s="85">
        <v>3605.7098860300002</v>
      </c>
      <c r="H37" s="79">
        <v>1.3218954458501762E-2</v>
      </c>
      <c r="I37" s="85">
        <v>4362.7070000000003</v>
      </c>
      <c r="J37" s="79">
        <v>1.4022383009884282E-2</v>
      </c>
      <c r="K37" s="85">
        <v>5437.326</v>
      </c>
      <c r="L37" s="79">
        <v>1.56053434176536E-2</v>
      </c>
      <c r="M37" s="85">
        <v>7192.1170000000002</v>
      </c>
      <c r="N37" s="79">
        <v>1.8772150894229355E-2</v>
      </c>
      <c r="O37" s="85">
        <v>8720.7520000000004</v>
      </c>
      <c r="P37" s="79">
        <v>2.0020105596932136E-2</v>
      </c>
      <c r="Q37" s="85">
        <v>10300.112240959999</v>
      </c>
      <c r="R37" s="79">
        <v>2.0859836236859719E-2</v>
      </c>
      <c r="S37" s="85">
        <v>11681.16169587</v>
      </c>
      <c r="T37" s="79">
        <v>2.0555374217334527E-2</v>
      </c>
      <c r="U37" s="85">
        <v>15337.684000000001</v>
      </c>
      <c r="V37" s="79">
        <v>2.2736516772672584E-2</v>
      </c>
      <c r="W37" s="85">
        <v>16299.052999999998</v>
      </c>
      <c r="X37" s="79">
        <v>2.0827953062969584E-2</v>
      </c>
      <c r="Y37" s="85">
        <v>15949.106600000001</v>
      </c>
      <c r="Z37" s="79">
        <v>1.9008593632995539E-2</v>
      </c>
      <c r="AA37" s="85">
        <v>20645.548999999999</v>
      </c>
      <c r="AB37" s="79">
        <v>2.239210576975928E-2</v>
      </c>
      <c r="AC37" s="85">
        <v>18689.460179320002</v>
      </c>
      <c r="AD37" s="79">
        <v>1.8654787086468404E-2</v>
      </c>
      <c r="AE37" s="85">
        <v>18985.291000000001</v>
      </c>
      <c r="AF37" s="79">
        <v>1.7326484417123259E-2</v>
      </c>
      <c r="AG37" s="85">
        <v>19384.323187975802</v>
      </c>
      <c r="AH37" s="80">
        <v>1.6944769455975513E-2</v>
      </c>
      <c r="AI37" s="85">
        <v>20701.854594966455</v>
      </c>
      <c r="AJ37" s="79">
        <v>1.588540184496787E-2</v>
      </c>
      <c r="AK37" s="85">
        <v>21833.773567205302</v>
      </c>
      <c r="AL37" s="80">
        <v>1.589185704537209E-2</v>
      </c>
      <c r="AM37" s="85">
        <v>22953.772977320205</v>
      </c>
      <c r="AN37" s="80">
        <v>1.5593599226723931E-2</v>
      </c>
      <c r="AO37" s="85">
        <v>22237.08830488981</v>
      </c>
      <c r="AP37" s="80">
        <v>1.3979196748151118E-2</v>
      </c>
      <c r="AQ37" s="85">
        <v>23145.810689833375</v>
      </c>
      <c r="AR37" s="80">
        <v>1.3260401727691407E-2</v>
      </c>
      <c r="AS37" s="81">
        <v>25498.964207002766</v>
      </c>
      <c r="AT37" s="82">
        <v>1.3701014609999364E-2</v>
      </c>
      <c r="AU37" s="81">
        <v>28488.807115023516</v>
      </c>
      <c r="AV37" s="80">
        <v>1.4284850965341911E-2</v>
      </c>
      <c r="AW37" s="100"/>
      <c r="AX37" s="99"/>
      <c r="AY37" s="99"/>
      <c r="AZ37" s="17" t="s">
        <v>53</v>
      </c>
    </row>
    <row r="38" spans="1:52" ht="15.75" x14ac:dyDescent="0.25">
      <c r="A38" s="99"/>
      <c r="B38" s="106"/>
      <c r="C38" s="105" t="s">
        <v>54</v>
      </c>
      <c r="D38" s="18"/>
      <c r="E38" s="85">
        <v>2737.0012228096739</v>
      </c>
      <c r="F38" s="79">
        <v>1.125579491795882E-2</v>
      </c>
      <c r="G38" s="85">
        <v>3423.5219999999999</v>
      </c>
      <c r="H38" s="79">
        <v>1.2551032344841938E-2</v>
      </c>
      <c r="I38" s="85">
        <v>4320.2360000000008</v>
      </c>
      <c r="J38" s="79">
        <v>1.3885874959077114E-2</v>
      </c>
      <c r="K38" s="85">
        <v>4711.1990000000005</v>
      </c>
      <c r="L38" s="79">
        <v>1.3521329841894017E-2</v>
      </c>
      <c r="M38" s="85">
        <v>4167.2470000000003</v>
      </c>
      <c r="N38" s="79">
        <v>1.087693505229748E-2</v>
      </c>
      <c r="O38" s="85">
        <v>4384.201</v>
      </c>
      <c r="P38" s="79">
        <v>1.0064747510097232E-2</v>
      </c>
      <c r="Q38" s="85">
        <v>5068.49848759</v>
      </c>
      <c r="R38" s="79">
        <v>1.0264747212894876E-2</v>
      </c>
      <c r="S38" s="85">
        <v>6123.3143464199993</v>
      </c>
      <c r="T38" s="79">
        <v>1.0775214068437894E-2</v>
      </c>
      <c r="U38" s="85">
        <v>7958.1949999999997</v>
      </c>
      <c r="V38" s="79">
        <v>1.1797194028622515E-2</v>
      </c>
      <c r="W38" s="85">
        <v>9641.9356672950016</v>
      </c>
      <c r="X38" s="79">
        <v>1.2321070648374026E-2</v>
      </c>
      <c r="Y38" s="85">
        <v>9756.2074000000011</v>
      </c>
      <c r="Z38" s="79">
        <v>1.1627722261623355E-2</v>
      </c>
      <c r="AA38" s="85">
        <v>9679.1588169430161</v>
      </c>
      <c r="AB38" s="79">
        <v>1.0497989081873585E-2</v>
      </c>
      <c r="AC38" s="85">
        <v>16212.710376769999</v>
      </c>
      <c r="AD38" s="79">
        <v>1.6182632203999028E-2</v>
      </c>
      <c r="AE38" s="85">
        <v>17000.205999999998</v>
      </c>
      <c r="AF38" s="79">
        <v>1.5514842745728012E-2</v>
      </c>
      <c r="AG38" s="85">
        <v>19050.775924600006</v>
      </c>
      <c r="AH38" s="80">
        <v>1.6653199746485717E-2</v>
      </c>
      <c r="AI38" s="85">
        <v>23631.3102</v>
      </c>
      <c r="AJ38" s="79">
        <v>1.8133296073935466E-2</v>
      </c>
      <c r="AK38" s="85">
        <v>17390.392</v>
      </c>
      <c r="AL38" s="80">
        <v>1.2657712272059481E-2</v>
      </c>
      <c r="AM38" s="85">
        <v>16547.368999999999</v>
      </c>
      <c r="AN38" s="80">
        <v>1.1241421647659785E-2</v>
      </c>
      <c r="AO38" s="85">
        <v>16481.735503246487</v>
      </c>
      <c r="AP38" s="80">
        <v>1.0361132725286078E-2</v>
      </c>
      <c r="AQ38" s="85">
        <v>16830.810664816967</v>
      </c>
      <c r="AR38" s="80">
        <v>9.6424927088951552E-3</v>
      </c>
      <c r="AS38" s="81">
        <v>16138.764181378352</v>
      </c>
      <c r="AT38" s="82">
        <v>8.6716245429166831E-3</v>
      </c>
      <c r="AU38" s="81">
        <v>18007.049660886354</v>
      </c>
      <c r="AV38" s="80">
        <v>9.0290906071536937E-3</v>
      </c>
      <c r="AW38" s="100"/>
      <c r="AX38" s="99"/>
      <c r="AY38" s="99"/>
      <c r="AZ38" s="17" t="s">
        <v>54</v>
      </c>
    </row>
    <row r="39" spans="1:52" ht="15.75" x14ac:dyDescent="0.25">
      <c r="A39" s="76"/>
      <c r="B39" s="105" t="s">
        <v>55</v>
      </c>
      <c r="C39" s="17"/>
      <c r="D39" s="18"/>
      <c r="E39" s="78">
        <v>2480.3423681375716</v>
      </c>
      <c r="F39" s="79">
        <v>1.0200296875797999E-2</v>
      </c>
      <c r="G39" s="78">
        <v>4082.8009244572368</v>
      </c>
      <c r="H39" s="79">
        <v>1.4968026044644476E-2</v>
      </c>
      <c r="I39" s="78">
        <v>4266.6381999999994</v>
      </c>
      <c r="J39" s="79">
        <v>1.3713603733875148E-2</v>
      </c>
      <c r="K39" s="78">
        <v>4597.2289999999994</v>
      </c>
      <c r="L39" s="79">
        <v>1.3194231376709109E-2</v>
      </c>
      <c r="M39" s="85">
        <v>4790.9679999999998</v>
      </c>
      <c r="N39" s="79">
        <v>1.2504909781838117E-2</v>
      </c>
      <c r="O39" s="85">
        <v>6896.0999999999995</v>
      </c>
      <c r="P39" s="79">
        <v>1.5831278106177505E-2</v>
      </c>
      <c r="Q39" s="78">
        <v>6189.9078507949998</v>
      </c>
      <c r="R39" s="79">
        <v>1.2535830782053848E-2</v>
      </c>
      <c r="S39" s="78">
        <v>5834.7507028649998</v>
      </c>
      <c r="T39" s="79">
        <v>1.0267427785427385E-2</v>
      </c>
      <c r="U39" s="78">
        <v>6210.7385742421056</v>
      </c>
      <c r="V39" s="79">
        <v>9.2067721413441727E-3</v>
      </c>
      <c r="W39" s="78">
        <v>6350.6490000000013</v>
      </c>
      <c r="X39" s="79">
        <v>8.1152579411450931E-3</v>
      </c>
      <c r="Y39" s="78">
        <v>7316.2165132399987</v>
      </c>
      <c r="Z39" s="79">
        <v>8.7196725258072236E-3</v>
      </c>
      <c r="AA39" s="78">
        <v>8870.9254295741957</v>
      </c>
      <c r="AB39" s="79">
        <v>9.6213813686752848E-3</v>
      </c>
      <c r="AC39" s="78">
        <v>8924.0134334200011</v>
      </c>
      <c r="AD39" s="79">
        <v>8.9074574096816468E-3</v>
      </c>
      <c r="AE39" s="78">
        <v>8950.0831500000004</v>
      </c>
      <c r="AF39" s="79">
        <v>8.1680852945805495E-3</v>
      </c>
      <c r="AG39" s="78">
        <v>9791.0368737041299</v>
      </c>
      <c r="AH39" s="80">
        <v>8.5588163667630456E-3</v>
      </c>
      <c r="AI39" s="78">
        <v>9807.4329751612859</v>
      </c>
      <c r="AJ39" s="79">
        <v>7.5256549196276619E-3</v>
      </c>
      <c r="AK39" s="78">
        <v>9218.6687497887524</v>
      </c>
      <c r="AL39" s="80">
        <v>6.7098692523004846E-3</v>
      </c>
      <c r="AM39" s="78">
        <v>10292.672379421994</v>
      </c>
      <c r="AN39" s="80">
        <v>6.9923061544288016E-3</v>
      </c>
      <c r="AO39" s="78">
        <v>11021.790862255712</v>
      </c>
      <c r="AP39" s="80">
        <v>6.928775065689079E-3</v>
      </c>
      <c r="AQ39" s="78">
        <v>11604.385338796426</v>
      </c>
      <c r="AR39" s="80">
        <v>6.6482359791771341E-3</v>
      </c>
      <c r="AS39" s="81">
        <v>11487.155438908812</v>
      </c>
      <c r="AT39" s="82">
        <v>6.1722383394930431E-3</v>
      </c>
      <c r="AU39" s="81">
        <v>12310.151048845253</v>
      </c>
      <c r="AV39" s="80">
        <v>6.1725530445558181E-3</v>
      </c>
      <c r="AW39" s="83"/>
      <c r="AX39" s="76"/>
      <c r="AY39" s="77" t="s">
        <v>55</v>
      </c>
      <c r="AZ39" s="17"/>
    </row>
    <row r="40" spans="1:52" ht="15.75" x14ac:dyDescent="0.25">
      <c r="A40" s="99"/>
      <c r="B40" s="106"/>
      <c r="C40" s="105" t="s">
        <v>56</v>
      </c>
      <c r="D40" s="18"/>
      <c r="E40" s="85">
        <v>529.40074420834503</v>
      </c>
      <c r="F40" s="79">
        <v>2.1771368447204647E-3</v>
      </c>
      <c r="G40" s="85">
        <v>792.08400000000006</v>
      </c>
      <c r="H40" s="79">
        <v>2.9038726503968085E-3</v>
      </c>
      <c r="I40" s="85">
        <v>873.08500000000004</v>
      </c>
      <c r="J40" s="79">
        <v>2.8062238124597454E-3</v>
      </c>
      <c r="K40" s="85">
        <v>1138.8029999999999</v>
      </c>
      <c r="L40" s="79">
        <v>3.2684102259188008E-3</v>
      </c>
      <c r="M40" s="85">
        <v>1330.271</v>
      </c>
      <c r="N40" s="79">
        <v>3.4721415046803849E-3</v>
      </c>
      <c r="O40" s="85">
        <v>1548.3969999999999</v>
      </c>
      <c r="P40" s="79">
        <v>3.5546328396877844E-3</v>
      </c>
      <c r="Q40" s="85">
        <v>1982.41460508</v>
      </c>
      <c r="R40" s="79">
        <v>4.0147954748572263E-3</v>
      </c>
      <c r="S40" s="85">
        <v>1952.8554647000001</v>
      </c>
      <c r="T40" s="79">
        <v>3.4364454421915705E-3</v>
      </c>
      <c r="U40" s="85">
        <v>1939.0294859551707</v>
      </c>
      <c r="V40" s="79">
        <v>2.8744089674899052E-3</v>
      </c>
      <c r="W40" s="85">
        <v>1919.0940000000001</v>
      </c>
      <c r="X40" s="79">
        <v>2.4523387803835326E-3</v>
      </c>
      <c r="Y40" s="85">
        <v>2608.2630411200003</v>
      </c>
      <c r="Z40" s="79">
        <v>3.1086012201217103E-3</v>
      </c>
      <c r="AA40" s="85">
        <v>3193.6074975341953</v>
      </c>
      <c r="AB40" s="79">
        <v>3.4637779248147846E-3</v>
      </c>
      <c r="AC40" s="85">
        <v>3126.6149364100002</v>
      </c>
      <c r="AD40" s="79">
        <v>3.120814372404343E-3</v>
      </c>
      <c r="AE40" s="85">
        <v>3105.0585000000001</v>
      </c>
      <c r="AF40" s="79">
        <v>2.833759446431773E-3</v>
      </c>
      <c r="AG40" s="85">
        <v>3579.4000856299995</v>
      </c>
      <c r="AH40" s="80">
        <v>3.1289258156468507E-3</v>
      </c>
      <c r="AI40" s="85">
        <v>4139.4700178900684</v>
      </c>
      <c r="AJ40" s="79">
        <v>3.1763890697681053E-3</v>
      </c>
      <c r="AK40" s="85">
        <v>3612.0499999999997</v>
      </c>
      <c r="AL40" s="80">
        <v>2.6290545729097106E-3</v>
      </c>
      <c r="AM40" s="85">
        <v>4437.0544308947592</v>
      </c>
      <c r="AN40" s="80">
        <v>3.0143039495466087E-3</v>
      </c>
      <c r="AO40" s="85">
        <v>3958.5166123862423</v>
      </c>
      <c r="AP40" s="80">
        <v>2.4884949772495022E-3</v>
      </c>
      <c r="AQ40" s="85">
        <v>3943.0178971026921</v>
      </c>
      <c r="AR40" s="80">
        <v>2.2589833657468265E-3</v>
      </c>
      <c r="AS40" s="81">
        <v>4043.2493694305936</v>
      </c>
      <c r="AT40" s="82">
        <v>2.1725046646100918E-3</v>
      </c>
      <c r="AU40" s="81">
        <v>4331.1559999999999</v>
      </c>
      <c r="AV40" s="80">
        <v>2.1717272231809043E-3</v>
      </c>
      <c r="AW40" s="100"/>
      <c r="AX40" s="99"/>
      <c r="AY40" s="99"/>
      <c r="AZ40" s="17" t="s">
        <v>56</v>
      </c>
    </row>
    <row r="41" spans="1:52" ht="15.75" x14ac:dyDescent="0.25">
      <c r="A41" s="99"/>
      <c r="B41" s="106"/>
      <c r="C41" s="105" t="s">
        <v>57</v>
      </c>
      <c r="D41" s="18"/>
      <c r="E41" s="85">
        <v>1950.9416239292268</v>
      </c>
      <c r="F41" s="79">
        <v>8.023160031077536E-3</v>
      </c>
      <c r="G41" s="85">
        <v>3290.7169244572365</v>
      </c>
      <c r="H41" s="79">
        <v>1.2064153394247667E-2</v>
      </c>
      <c r="I41" s="85">
        <v>3393.5531999999998</v>
      </c>
      <c r="J41" s="79">
        <v>1.0907379921415404E-2</v>
      </c>
      <c r="K41" s="85">
        <v>3458.4259999999999</v>
      </c>
      <c r="L41" s="79">
        <v>9.9258211507903087E-3</v>
      </c>
      <c r="M41" s="85">
        <v>3460.6970000000001</v>
      </c>
      <c r="N41" s="79">
        <v>9.0327682771577326E-3</v>
      </c>
      <c r="O41" s="85">
        <v>5347.7029999999995</v>
      </c>
      <c r="P41" s="79">
        <v>1.2276645266489718E-2</v>
      </c>
      <c r="Q41" s="85">
        <v>4207.4932457149998</v>
      </c>
      <c r="R41" s="79">
        <v>8.521035307196622E-3</v>
      </c>
      <c r="S41" s="85">
        <v>3881.8952381650001</v>
      </c>
      <c r="T41" s="79">
        <v>6.8309823432358167E-3</v>
      </c>
      <c r="U41" s="85">
        <v>4271.7090882869352</v>
      </c>
      <c r="V41" s="79">
        <v>6.3323631738542675E-3</v>
      </c>
      <c r="W41" s="85">
        <v>4431.5550000000012</v>
      </c>
      <c r="X41" s="79">
        <v>5.6629191607615609E-3</v>
      </c>
      <c r="Y41" s="85">
        <v>4707.9534721199989</v>
      </c>
      <c r="Z41" s="79">
        <v>5.6110713056855138E-3</v>
      </c>
      <c r="AA41" s="85">
        <v>5677.3179320400004</v>
      </c>
      <c r="AB41" s="79">
        <v>6.1576034438605006E-3</v>
      </c>
      <c r="AC41" s="85">
        <v>5797.3984970100009</v>
      </c>
      <c r="AD41" s="79">
        <v>5.7866430372773038E-3</v>
      </c>
      <c r="AE41" s="85">
        <v>5845.0246500000003</v>
      </c>
      <c r="AF41" s="79">
        <v>5.3343258481487769E-3</v>
      </c>
      <c r="AG41" s="85">
        <v>6211.6367880741309</v>
      </c>
      <c r="AH41" s="80">
        <v>5.4298905511161958E-3</v>
      </c>
      <c r="AI41" s="85">
        <v>5667.9629572712165</v>
      </c>
      <c r="AJ41" s="79">
        <v>4.3492658498595557E-3</v>
      </c>
      <c r="AK41" s="85">
        <v>5606.6187497887522</v>
      </c>
      <c r="AL41" s="80">
        <v>4.0808146793907731E-3</v>
      </c>
      <c r="AM41" s="85">
        <v>5855.6179485272351</v>
      </c>
      <c r="AN41" s="80">
        <v>3.9780022048821924E-3</v>
      </c>
      <c r="AO41" s="85">
        <v>7063.2742498694688</v>
      </c>
      <c r="AP41" s="80">
        <v>4.4402800884395764E-3</v>
      </c>
      <c r="AQ41" s="85">
        <v>7661.3674416937347</v>
      </c>
      <c r="AR41" s="80">
        <v>4.3892526134303072E-3</v>
      </c>
      <c r="AS41" s="81">
        <v>7443.9060694782183</v>
      </c>
      <c r="AT41" s="82">
        <v>3.9997336748829508E-3</v>
      </c>
      <c r="AU41" s="81">
        <v>7978.9950488452532</v>
      </c>
      <c r="AV41" s="80">
        <v>4.0008258213749138E-3</v>
      </c>
      <c r="AW41" s="100"/>
      <c r="AX41" s="99"/>
      <c r="AY41" s="99"/>
      <c r="AZ41" s="17" t="s">
        <v>57</v>
      </c>
    </row>
    <row r="42" spans="1:52" ht="15.75" x14ac:dyDescent="0.25">
      <c r="A42" s="106"/>
      <c r="B42" s="107" t="s">
        <v>58</v>
      </c>
      <c r="C42" s="17"/>
      <c r="D42" s="18"/>
      <c r="E42" s="85">
        <v>112.60146940008107</v>
      </c>
      <c r="F42" s="79">
        <v>4.6306849864212213E-4</v>
      </c>
      <c r="G42" s="85">
        <v>11.685999999999998</v>
      </c>
      <c r="H42" s="79">
        <v>4.2842243742503443E-5</v>
      </c>
      <c r="I42" s="85">
        <v>42.234000000000002</v>
      </c>
      <c r="J42" s="79">
        <v>1.3574629789244447E-4</v>
      </c>
      <c r="K42" s="85">
        <v>72.35799999999999</v>
      </c>
      <c r="L42" s="79">
        <v>2.0767035837368939E-4</v>
      </c>
      <c r="M42" s="85">
        <v>50.442</v>
      </c>
      <c r="N42" s="79">
        <v>1.3165870847300134E-4</v>
      </c>
      <c r="O42" s="85">
        <v>198.52500000000001</v>
      </c>
      <c r="P42" s="79">
        <v>4.5575100216483071E-4</v>
      </c>
      <c r="Q42" s="85">
        <v>104.369</v>
      </c>
      <c r="R42" s="79">
        <v>2.1136859456221793E-4</v>
      </c>
      <c r="S42" s="85">
        <v>159.34629999999999</v>
      </c>
      <c r="T42" s="79">
        <v>2.8040214765674492E-4</v>
      </c>
      <c r="U42" s="85">
        <v>75.236999999999995</v>
      </c>
      <c r="V42" s="79">
        <v>1.1153100509995949E-4</v>
      </c>
      <c r="W42" s="85">
        <v>246.53299999999999</v>
      </c>
      <c r="X42" s="79">
        <v>3.1503534300263218E-4</v>
      </c>
      <c r="Y42" s="85">
        <v>854.41899999999998</v>
      </c>
      <c r="Z42" s="79">
        <v>1.0183205850107251E-3</v>
      </c>
      <c r="AA42" s="85">
        <v>195.648</v>
      </c>
      <c r="AB42" s="79">
        <v>2.1219928371204192E-4</v>
      </c>
      <c r="AC42" s="85">
        <v>173.09899999999999</v>
      </c>
      <c r="AD42" s="79">
        <v>1.7277786297186049E-4</v>
      </c>
      <c r="AE42" s="85">
        <v>137.048</v>
      </c>
      <c r="AF42" s="79">
        <v>1.2507367079060881E-4</v>
      </c>
      <c r="AG42" s="85">
        <v>357.72</v>
      </c>
      <c r="AH42" s="80">
        <v>3.1270026149540938E-4</v>
      </c>
      <c r="AI42" s="85">
        <v>208.96110000000002</v>
      </c>
      <c r="AJ42" s="79">
        <v>1.6034462169749845E-4</v>
      </c>
      <c r="AK42" s="85">
        <v>139.74100000000001</v>
      </c>
      <c r="AL42" s="80">
        <v>1.0171141459087662E-4</v>
      </c>
      <c r="AM42" s="85">
        <v>151.506</v>
      </c>
      <c r="AN42" s="80">
        <v>1.0292529453778081E-4</v>
      </c>
      <c r="AO42" s="85">
        <v>84.617056312295233</v>
      </c>
      <c r="AP42" s="80">
        <v>5.3193946177694913E-5</v>
      </c>
      <c r="AQ42" s="85">
        <v>10.657</v>
      </c>
      <c r="AR42" s="80">
        <v>6.1054720919358146E-6</v>
      </c>
      <c r="AS42" s="81">
        <v>199.72413500000002</v>
      </c>
      <c r="AT42" s="82">
        <v>1.0731507638467068E-4</v>
      </c>
      <c r="AU42" s="81">
        <v>22.855</v>
      </c>
      <c r="AV42" s="80">
        <v>1.1459948726344552E-5</v>
      </c>
      <c r="AW42" s="108"/>
      <c r="AX42" s="106"/>
      <c r="AY42" s="105" t="s">
        <v>58</v>
      </c>
      <c r="AZ42" s="17"/>
    </row>
    <row r="43" spans="1:52" ht="15.75" x14ac:dyDescent="0.25">
      <c r="A43" s="76"/>
      <c r="B43" s="105" t="s">
        <v>59</v>
      </c>
      <c r="C43" s="17"/>
      <c r="D43" s="18"/>
      <c r="E43" s="85">
        <v>42.805864940151871</v>
      </c>
      <c r="F43" s="79">
        <v>1.7603720197011309E-4</v>
      </c>
      <c r="G43" s="85">
        <v>51.247999999999998</v>
      </c>
      <c r="H43" s="79">
        <v>1.8788116612320868E-4</v>
      </c>
      <c r="I43" s="85">
        <v>55.264000000000003</v>
      </c>
      <c r="J43" s="79">
        <v>1.7762663746573974E-4</v>
      </c>
      <c r="K43" s="85">
        <v>53.820999999999998</v>
      </c>
      <c r="L43" s="79">
        <v>1.5446842585519692E-4</v>
      </c>
      <c r="M43" s="85">
        <v>132.75</v>
      </c>
      <c r="N43" s="79">
        <v>3.4649089151482754E-4</v>
      </c>
      <c r="O43" s="85">
        <v>344.62599999999998</v>
      </c>
      <c r="P43" s="79">
        <v>7.9115297756986245E-4</v>
      </c>
      <c r="Q43" s="85">
        <v>369.12874210000001</v>
      </c>
      <c r="R43" s="79">
        <v>7.4756128189593085E-4</v>
      </c>
      <c r="S43" s="85">
        <v>285.65636885999999</v>
      </c>
      <c r="T43" s="79">
        <v>5.026703432723026E-4</v>
      </c>
      <c r="U43" s="85">
        <v>360.416</v>
      </c>
      <c r="V43" s="79">
        <v>5.3427912774442097E-4</v>
      </c>
      <c r="W43" s="85">
        <v>481.93799999999999</v>
      </c>
      <c r="X43" s="79">
        <v>6.1585062906792409E-4</v>
      </c>
      <c r="Y43" s="85">
        <v>531.87400000000002</v>
      </c>
      <c r="Z43" s="79">
        <v>6.3390238610329874E-4</v>
      </c>
      <c r="AA43" s="85">
        <v>545.42700000000002</v>
      </c>
      <c r="AB43" s="79">
        <v>5.9156862690754768E-4</v>
      </c>
      <c r="AC43" s="85">
        <v>239.495</v>
      </c>
      <c r="AD43" s="79">
        <v>2.3905068366914732E-4</v>
      </c>
      <c r="AE43" s="85">
        <v>299.49299999999999</v>
      </c>
      <c r="AF43" s="79">
        <v>2.7332532314292663E-4</v>
      </c>
      <c r="AG43" s="85">
        <v>289.17776599999996</v>
      </c>
      <c r="AH43" s="80">
        <v>2.5278419726841746E-4</v>
      </c>
      <c r="AI43" s="85">
        <v>461.22647334058445</v>
      </c>
      <c r="AJ43" s="79">
        <v>3.5391842972049513E-4</v>
      </c>
      <c r="AK43" s="85">
        <v>1198.1208794875256</v>
      </c>
      <c r="AL43" s="80">
        <v>8.7206023646275207E-4</v>
      </c>
      <c r="AM43" s="85">
        <v>665.09875985495898</v>
      </c>
      <c r="AN43" s="80">
        <v>4.5183349672477921E-4</v>
      </c>
      <c r="AO43" s="85">
        <v>606.2836868255481</v>
      </c>
      <c r="AP43" s="80">
        <v>3.8113618236003898E-4</v>
      </c>
      <c r="AQ43" s="85">
        <v>611.0735775893861</v>
      </c>
      <c r="AR43" s="80">
        <v>3.5008845585918848E-4</v>
      </c>
      <c r="AS43" s="81">
        <v>403.22912710883753</v>
      </c>
      <c r="AT43" s="82">
        <v>2.1666166973865718E-4</v>
      </c>
      <c r="AU43" s="81">
        <v>339.88113328747971</v>
      </c>
      <c r="AV43" s="80">
        <v>1.7042311794033673E-4</v>
      </c>
      <c r="AW43" s="83"/>
      <c r="AX43" s="76"/>
      <c r="AY43" s="77" t="s">
        <v>59</v>
      </c>
      <c r="AZ43" s="17"/>
    </row>
    <row r="44" spans="1:52" ht="15.75" x14ac:dyDescent="0.25">
      <c r="A44" s="106"/>
      <c r="B44" s="105" t="s">
        <v>60</v>
      </c>
      <c r="C44" s="17"/>
      <c r="D44" s="90"/>
      <c r="E44" s="85">
        <v>1.0506237840331976</v>
      </c>
      <c r="F44" s="79">
        <v>4.3206432465046293E-6</v>
      </c>
      <c r="G44" s="85">
        <v>13.930000000000001</v>
      </c>
      <c r="H44" s="79">
        <v>5.1069010382771955E-5</v>
      </c>
      <c r="I44" s="85">
        <v>6.3E-2</v>
      </c>
      <c r="J44" s="79">
        <v>2.0249128112951655E-7</v>
      </c>
      <c r="K44" s="85">
        <v>21.660999999999998</v>
      </c>
      <c r="L44" s="79">
        <v>6.2167937653507372E-5</v>
      </c>
      <c r="M44" s="85">
        <v>2.4859999999999998</v>
      </c>
      <c r="N44" s="79">
        <v>6.4887107819650554E-6</v>
      </c>
      <c r="O44" s="85">
        <v>4.8210000000000006</v>
      </c>
      <c r="P44" s="79">
        <v>1.1067500725030345E-5</v>
      </c>
      <c r="Q44" s="85">
        <v>6.7909138000000002</v>
      </c>
      <c r="R44" s="79">
        <v>1.3752990885216594E-5</v>
      </c>
      <c r="S44" s="85">
        <v>15.73706</v>
      </c>
      <c r="T44" s="79">
        <v>2.7692550261932999E-5</v>
      </c>
      <c r="U44" s="85">
        <v>66.751000000000005</v>
      </c>
      <c r="V44" s="79">
        <v>9.8951395210167823E-5</v>
      </c>
      <c r="W44" s="85">
        <v>11.704000000000001</v>
      </c>
      <c r="X44" s="79">
        <v>1.4956105894556945E-5</v>
      </c>
      <c r="Y44" s="85">
        <v>20.426000000000002</v>
      </c>
      <c r="Z44" s="79">
        <v>2.4344281048793473E-5</v>
      </c>
      <c r="AA44" s="85">
        <v>31.088000000000001</v>
      </c>
      <c r="AB44" s="79">
        <v>3.3717959458006008E-5</v>
      </c>
      <c r="AC44" s="85">
        <v>54.314</v>
      </c>
      <c r="AD44" s="79">
        <v>5.4213235486361162E-5</v>
      </c>
      <c r="AE44" s="85">
        <v>17.954000000000001</v>
      </c>
      <c r="AF44" s="79">
        <v>1.638530066381553E-5</v>
      </c>
      <c r="AG44" s="85">
        <v>157.1932454</v>
      </c>
      <c r="AH44" s="80">
        <v>1.3741017818934376E-4</v>
      </c>
      <c r="AI44" s="85">
        <v>222.36200000000002</v>
      </c>
      <c r="AJ44" s="79">
        <v>1.7062769467570351E-4</v>
      </c>
      <c r="AK44" s="85">
        <v>143.41399999999999</v>
      </c>
      <c r="AL44" s="80">
        <v>1.0438483202593352E-4</v>
      </c>
      <c r="AM44" s="85">
        <v>81.302999999999997</v>
      </c>
      <c r="AN44" s="80">
        <v>5.5233028538838018E-5</v>
      </c>
      <c r="AO44" s="85">
        <v>111.34299999999999</v>
      </c>
      <c r="AP44" s="80">
        <v>6.999503182200015E-5</v>
      </c>
      <c r="AQ44" s="85">
        <v>263.12</v>
      </c>
      <c r="AR44" s="80">
        <v>1.5074334398331159E-4</v>
      </c>
      <c r="AS44" s="81">
        <v>275.00599999999997</v>
      </c>
      <c r="AT44" s="82">
        <v>1.4776526580647222E-4</v>
      </c>
      <c r="AU44" s="81">
        <v>299.88599999999997</v>
      </c>
      <c r="AV44" s="80">
        <v>1.5036876761096311E-4</v>
      </c>
      <c r="AW44" s="96"/>
      <c r="AX44" s="106"/>
      <c r="AY44" s="105" t="s">
        <v>60</v>
      </c>
      <c r="AZ44" s="17"/>
    </row>
    <row r="45" spans="1:52" ht="15.75" x14ac:dyDescent="0.25">
      <c r="A45" s="74"/>
      <c r="B45" s="2"/>
      <c r="C45" s="2"/>
      <c r="D45" s="67"/>
      <c r="E45" s="68"/>
      <c r="F45" s="79"/>
      <c r="G45" s="68"/>
      <c r="H45" s="79"/>
      <c r="I45" s="68"/>
      <c r="J45" s="79"/>
      <c r="K45" s="68"/>
      <c r="L45" s="79"/>
      <c r="M45" s="85"/>
      <c r="N45" s="79"/>
      <c r="O45" s="85"/>
      <c r="P45" s="79"/>
      <c r="Q45" s="68">
        <v>0</v>
      </c>
      <c r="R45" s="69"/>
      <c r="S45" s="68"/>
      <c r="T45" s="69"/>
      <c r="U45" s="68"/>
      <c r="V45" s="69"/>
      <c r="W45" s="68"/>
      <c r="X45" s="69"/>
      <c r="Y45" s="68"/>
      <c r="Z45" s="69"/>
      <c r="AA45" s="68"/>
      <c r="AB45" s="69"/>
      <c r="AC45" s="68"/>
      <c r="AD45" s="69"/>
      <c r="AE45" s="68"/>
      <c r="AF45" s="69"/>
      <c r="AG45" s="68"/>
      <c r="AH45" s="70"/>
      <c r="AI45" s="68"/>
      <c r="AJ45" s="69"/>
      <c r="AK45" s="68"/>
      <c r="AL45" s="70"/>
      <c r="AM45" s="68"/>
      <c r="AN45" s="70"/>
      <c r="AO45" s="68"/>
      <c r="AP45" s="70"/>
      <c r="AQ45" s="68"/>
      <c r="AR45" s="70"/>
      <c r="AS45" s="71"/>
      <c r="AT45" s="72"/>
      <c r="AU45" s="71"/>
      <c r="AV45" s="70"/>
      <c r="AW45" s="168"/>
      <c r="AX45" s="74"/>
      <c r="AY45" s="74"/>
      <c r="AZ45" s="2"/>
    </row>
    <row r="46" spans="1:52" ht="15.75" x14ac:dyDescent="0.25">
      <c r="A46" s="74" t="s">
        <v>61</v>
      </c>
      <c r="B46" s="77"/>
      <c r="C46" s="17"/>
      <c r="D46" s="90"/>
      <c r="E46" s="104">
        <v>76.71627937301534</v>
      </c>
      <c r="F46" s="69">
        <v>3.1549226222305621E-4</v>
      </c>
      <c r="G46" s="104">
        <v>58.28</v>
      </c>
      <c r="H46" s="69">
        <v>2.1366130115634956E-4</v>
      </c>
      <c r="I46" s="104">
        <v>168.322</v>
      </c>
      <c r="J46" s="69">
        <v>5.4101170511559502E-4</v>
      </c>
      <c r="K46" s="104">
        <v>214.78199999999998</v>
      </c>
      <c r="L46" s="69">
        <v>6.1643294331266418E-4</v>
      </c>
      <c r="M46" s="104">
        <v>746.75099999999998</v>
      </c>
      <c r="N46" s="69">
        <v>1.9490954405242105E-3</v>
      </c>
      <c r="O46" s="104">
        <v>327.86500000000001</v>
      </c>
      <c r="P46" s="69">
        <v>7.5267498967269725E-4</v>
      </c>
      <c r="Q46" s="104">
        <v>1434.88</v>
      </c>
      <c r="R46" s="69">
        <v>2.9059257918101667E-3</v>
      </c>
      <c r="S46" s="104">
        <v>1253.6130000000001</v>
      </c>
      <c r="T46" s="69">
        <v>2.2059864429259733E-3</v>
      </c>
      <c r="U46" s="104">
        <v>11054.73</v>
      </c>
      <c r="V46" s="69">
        <v>1.6387484190075033E-2</v>
      </c>
      <c r="W46" s="104">
        <v>33312.928</v>
      </c>
      <c r="X46" s="69">
        <v>4.2569350549021792E-2</v>
      </c>
      <c r="Y46" s="104">
        <v>22437.775000000001</v>
      </c>
      <c r="Z46" s="69">
        <v>2.6741971052070497E-2</v>
      </c>
      <c r="AA46" s="104">
        <v>3044.3159999999998</v>
      </c>
      <c r="AB46" s="69">
        <v>3.301856776420452E-3</v>
      </c>
      <c r="AC46" s="104">
        <v>5086.5389999999998</v>
      </c>
      <c r="AD46" s="69">
        <v>5.0771023422609271E-3</v>
      </c>
      <c r="AE46" s="104">
        <v>4194.0209999999997</v>
      </c>
      <c r="AF46" s="69">
        <v>3.8275757533338681E-3</v>
      </c>
      <c r="AG46" s="104">
        <v>5620.8218899999993</v>
      </c>
      <c r="AH46" s="70">
        <v>4.9134308252882725E-3</v>
      </c>
      <c r="AI46" s="104">
        <v>30252.319299999999</v>
      </c>
      <c r="AJ46" s="69">
        <v>2.3213874226496848E-2</v>
      </c>
      <c r="AK46" s="104">
        <v>7183.1239999999998</v>
      </c>
      <c r="AL46" s="70">
        <v>5.2282844921796466E-3</v>
      </c>
      <c r="AM46" s="104">
        <v>19335.680700000001</v>
      </c>
      <c r="AN46" s="70">
        <v>1.3135655559093263E-2</v>
      </c>
      <c r="AO46" s="104">
        <v>14021.068691042183</v>
      </c>
      <c r="AP46" s="70">
        <v>8.814251001032376E-3</v>
      </c>
      <c r="AQ46" s="104">
        <v>27849.856</v>
      </c>
      <c r="AR46" s="70">
        <v>1.5955383182174269E-2</v>
      </c>
      <c r="AS46" s="71">
        <v>27920.694</v>
      </c>
      <c r="AT46" s="72">
        <v>1.5002250025130994E-2</v>
      </c>
      <c r="AU46" s="71">
        <v>28191.311000000002</v>
      </c>
      <c r="AV46" s="70">
        <v>1.4135680533293948E-2</v>
      </c>
      <c r="AW46" s="84"/>
      <c r="AX46" s="74" t="s">
        <v>61</v>
      </c>
      <c r="AY46" s="77"/>
      <c r="AZ46" s="17"/>
    </row>
    <row r="47" spans="1:52" ht="15.75" x14ac:dyDescent="0.25">
      <c r="A47" s="109"/>
      <c r="B47" s="110"/>
      <c r="C47" s="109"/>
      <c r="D47" s="111"/>
      <c r="E47" s="112"/>
      <c r="F47" s="113"/>
      <c r="G47" s="112"/>
      <c r="H47" s="113"/>
      <c r="I47" s="112"/>
      <c r="J47" s="113"/>
      <c r="K47" s="112"/>
      <c r="L47" s="113"/>
      <c r="M47" s="112"/>
      <c r="N47" s="113"/>
      <c r="O47" s="112">
        <v>0</v>
      </c>
      <c r="P47" s="113"/>
      <c r="Q47" s="112">
        <v>0</v>
      </c>
      <c r="R47" s="113"/>
      <c r="S47" s="112"/>
      <c r="T47" s="113"/>
      <c r="U47" s="112"/>
      <c r="V47" s="113"/>
      <c r="W47" s="112"/>
      <c r="X47" s="113"/>
      <c r="Y47" s="112"/>
      <c r="Z47" s="113"/>
      <c r="AA47" s="112"/>
      <c r="AB47" s="113"/>
      <c r="AC47" s="112"/>
      <c r="AD47" s="113"/>
      <c r="AE47" s="112"/>
      <c r="AF47" s="113"/>
      <c r="AG47" s="112"/>
      <c r="AH47" s="114"/>
      <c r="AI47" s="112"/>
      <c r="AJ47" s="113"/>
      <c r="AK47" s="112"/>
      <c r="AL47" s="114"/>
      <c r="AM47" s="112"/>
      <c r="AN47" s="114"/>
      <c r="AO47" s="112"/>
      <c r="AP47" s="114"/>
      <c r="AQ47" s="112"/>
      <c r="AR47" s="114"/>
      <c r="AS47" s="115"/>
      <c r="AT47" s="116"/>
      <c r="AU47" s="117"/>
      <c r="AV47" s="114"/>
      <c r="AW47" s="109"/>
      <c r="AX47" s="118"/>
      <c r="AY47" s="118"/>
      <c r="AZ47" s="119"/>
    </row>
    <row r="48" spans="1:52" ht="15.75" x14ac:dyDescent="0.25">
      <c r="A48" s="74" t="s">
        <v>62</v>
      </c>
      <c r="B48" s="120"/>
      <c r="C48" s="121"/>
      <c r="D48" s="122"/>
      <c r="E48" s="123">
        <v>243163.74301052163</v>
      </c>
      <c r="F48" s="124">
        <v>1</v>
      </c>
      <c r="G48" s="123">
        <v>272768.16009536898</v>
      </c>
      <c r="H48" s="124">
        <v>1</v>
      </c>
      <c r="I48" s="123">
        <v>311124.50693471701</v>
      </c>
      <c r="J48" s="124">
        <v>1</v>
      </c>
      <c r="K48" s="123">
        <v>348427.19281967264</v>
      </c>
      <c r="L48" s="124">
        <v>1</v>
      </c>
      <c r="M48" s="123">
        <v>383126.95441900002</v>
      </c>
      <c r="N48" s="124">
        <v>1</v>
      </c>
      <c r="O48" s="123">
        <v>435599.70039999997</v>
      </c>
      <c r="P48" s="124">
        <v>1</v>
      </c>
      <c r="Q48" s="123">
        <v>493777.23410692503</v>
      </c>
      <c r="R48" s="124">
        <v>1</v>
      </c>
      <c r="S48" s="123">
        <v>568277.74441679462</v>
      </c>
      <c r="T48" s="124">
        <v>1</v>
      </c>
      <c r="U48" s="123">
        <v>674583.71716966911</v>
      </c>
      <c r="V48" s="124">
        <v>1</v>
      </c>
      <c r="W48" s="123">
        <v>782556.64158271975</v>
      </c>
      <c r="X48" s="124">
        <v>1</v>
      </c>
      <c r="Y48" s="123">
        <v>839047.16508406948</v>
      </c>
      <c r="Z48" s="124">
        <v>1</v>
      </c>
      <c r="AA48" s="123">
        <v>922001.22723080299</v>
      </c>
      <c r="AB48" s="124">
        <v>1</v>
      </c>
      <c r="AC48" s="123">
        <v>1001858.6699859333</v>
      </c>
      <c r="AD48" s="124">
        <v>1</v>
      </c>
      <c r="AE48" s="123">
        <v>1095738.20879886</v>
      </c>
      <c r="AF48" s="124">
        <v>1</v>
      </c>
      <c r="AG48" s="123">
        <v>1143970.9013650811</v>
      </c>
      <c r="AH48" s="124">
        <v>1</v>
      </c>
      <c r="AI48" s="123">
        <v>1303199.9314215854</v>
      </c>
      <c r="AJ48" s="124">
        <v>1</v>
      </c>
      <c r="AK48" s="123">
        <v>1373896.9275188372</v>
      </c>
      <c r="AL48" s="124">
        <v>1</v>
      </c>
      <c r="AM48" s="123">
        <v>1471999.6739420227</v>
      </c>
      <c r="AN48" s="125">
        <v>1</v>
      </c>
      <c r="AO48" s="123">
        <v>1590727.1859401276</v>
      </c>
      <c r="AP48" s="125">
        <v>1</v>
      </c>
      <c r="AQ48" s="123">
        <v>1732483.3695949411</v>
      </c>
      <c r="AR48" s="126">
        <v>0.99255220632493524</v>
      </c>
      <c r="AS48" s="127">
        <v>1855100.4318171404</v>
      </c>
      <c r="AT48" s="128">
        <v>0.99677610090383906</v>
      </c>
      <c r="AU48" s="129">
        <v>1988337.0206761993</v>
      </c>
      <c r="AV48" s="126">
        <v>0.99699148141071681</v>
      </c>
      <c r="AW48" s="130"/>
      <c r="AX48" s="74" t="s">
        <v>62</v>
      </c>
      <c r="AY48" s="130"/>
      <c r="AZ48" s="1"/>
    </row>
    <row r="49" spans="1:52" ht="15.75" x14ac:dyDescent="0.25">
      <c r="A49" s="130"/>
      <c r="B49" s="110"/>
      <c r="C49" s="131"/>
      <c r="D49" s="111"/>
      <c r="E49" s="132"/>
      <c r="F49" s="133"/>
      <c r="G49" s="132"/>
      <c r="H49" s="133"/>
      <c r="I49" s="132"/>
      <c r="J49" s="133"/>
      <c r="K49" s="132"/>
      <c r="L49" s="133"/>
      <c r="M49" s="132"/>
      <c r="N49" s="133"/>
      <c r="O49" s="132"/>
      <c r="P49" s="133"/>
      <c r="Q49" s="132"/>
      <c r="R49" s="133"/>
      <c r="S49" s="132"/>
      <c r="T49" s="133"/>
      <c r="U49" s="132"/>
      <c r="V49" s="133"/>
      <c r="W49" s="132"/>
      <c r="X49" s="133"/>
      <c r="Y49" s="132"/>
      <c r="Z49" s="133"/>
      <c r="AA49" s="132"/>
      <c r="AB49" s="133"/>
      <c r="AC49" s="132"/>
      <c r="AD49" s="133"/>
      <c r="AE49" s="132"/>
      <c r="AF49" s="133"/>
      <c r="AG49" s="132"/>
      <c r="AH49" s="133"/>
      <c r="AI49" s="132"/>
      <c r="AJ49" s="133"/>
      <c r="AK49" s="132"/>
      <c r="AL49" s="133"/>
      <c r="AM49" s="132"/>
      <c r="AN49" s="134"/>
      <c r="AO49" s="132"/>
      <c r="AP49" s="134"/>
      <c r="AQ49" s="132"/>
      <c r="AR49" s="134"/>
      <c r="AS49" s="115"/>
      <c r="AT49" s="116"/>
      <c r="AU49" s="115"/>
      <c r="AV49" s="134"/>
      <c r="AW49" s="130"/>
      <c r="AX49" s="135"/>
      <c r="AY49" s="135"/>
      <c r="AZ49" s="119"/>
    </row>
    <row r="50" spans="1:52" ht="15.75" x14ac:dyDescent="0.25">
      <c r="A50" s="74" t="s">
        <v>63</v>
      </c>
      <c r="B50" s="130"/>
      <c r="C50" s="131"/>
      <c r="D50" s="111"/>
      <c r="E50" s="132"/>
      <c r="F50" s="133"/>
      <c r="G50" s="132"/>
      <c r="H50" s="133"/>
      <c r="I50" s="132"/>
      <c r="J50" s="133"/>
      <c r="K50" s="132"/>
      <c r="L50" s="133"/>
      <c r="M50" s="132"/>
      <c r="N50" s="133"/>
      <c r="O50" s="132"/>
      <c r="P50" s="133"/>
      <c r="Q50" s="132"/>
      <c r="R50" s="133"/>
      <c r="S50" s="132"/>
      <c r="T50" s="133"/>
      <c r="U50" s="132"/>
      <c r="V50" s="133"/>
      <c r="W50" s="132"/>
      <c r="X50" s="133"/>
      <c r="Y50" s="132"/>
      <c r="Z50" s="133"/>
      <c r="AA50" s="132"/>
      <c r="AB50" s="133"/>
      <c r="AC50" s="132"/>
      <c r="AD50" s="133"/>
      <c r="AE50" s="132"/>
      <c r="AF50" s="133"/>
      <c r="AG50" s="132"/>
      <c r="AH50" s="133"/>
      <c r="AI50" s="132"/>
      <c r="AJ50" s="133"/>
      <c r="AK50" s="132"/>
      <c r="AL50" s="133"/>
      <c r="AM50" s="132"/>
      <c r="AN50" s="134"/>
      <c r="AO50" s="132"/>
      <c r="AP50" s="134"/>
      <c r="AQ50" s="132"/>
      <c r="AR50" s="134"/>
      <c r="AS50" s="115"/>
      <c r="AT50" s="116"/>
      <c r="AU50" s="115"/>
      <c r="AV50" s="134"/>
      <c r="AW50" s="130"/>
      <c r="AX50" s="74" t="s">
        <v>63</v>
      </c>
      <c r="AY50" s="130"/>
      <c r="AZ50" s="119"/>
    </row>
    <row r="51" spans="1:52" ht="15.75" x14ac:dyDescent="0.25">
      <c r="A51" s="136"/>
      <c r="B51" s="109" t="s">
        <v>64</v>
      </c>
      <c r="C51" s="109"/>
      <c r="D51" s="111"/>
      <c r="E51" s="85">
        <v>0</v>
      </c>
      <c r="F51" s="137">
        <v>0</v>
      </c>
      <c r="G51" s="85">
        <v>0</v>
      </c>
      <c r="H51" s="137">
        <v>0</v>
      </c>
      <c r="I51" s="85">
        <v>0</v>
      </c>
      <c r="J51" s="137">
        <v>0</v>
      </c>
      <c r="K51" s="85">
        <v>0</v>
      </c>
      <c r="L51" s="137">
        <v>0</v>
      </c>
      <c r="M51" s="85">
        <v>0</v>
      </c>
      <c r="N51" s="137">
        <v>0</v>
      </c>
      <c r="O51" s="85">
        <v>0</v>
      </c>
      <c r="P51" s="137">
        <v>0</v>
      </c>
      <c r="Q51" s="85">
        <v>0</v>
      </c>
      <c r="R51" s="137">
        <v>0</v>
      </c>
      <c r="S51" s="85">
        <v>0</v>
      </c>
      <c r="T51" s="137">
        <v>0</v>
      </c>
      <c r="U51" s="85">
        <v>0</v>
      </c>
      <c r="V51" s="137">
        <v>0</v>
      </c>
      <c r="W51" s="85">
        <v>0</v>
      </c>
      <c r="X51" s="137">
        <v>0</v>
      </c>
      <c r="Y51" s="85">
        <v>0</v>
      </c>
      <c r="Z51" s="137">
        <v>0</v>
      </c>
      <c r="AA51" s="85">
        <v>0</v>
      </c>
      <c r="AB51" s="137">
        <v>0</v>
      </c>
      <c r="AC51" s="85">
        <v>0</v>
      </c>
      <c r="AD51" s="137">
        <v>0</v>
      </c>
      <c r="AE51" s="85">
        <v>0</v>
      </c>
      <c r="AF51" s="137">
        <v>0</v>
      </c>
      <c r="AG51" s="85">
        <v>0</v>
      </c>
      <c r="AH51" s="137">
        <v>0</v>
      </c>
      <c r="AI51" s="85">
        <v>0</v>
      </c>
      <c r="AJ51" s="137">
        <v>0</v>
      </c>
      <c r="AK51" s="85">
        <v>0</v>
      </c>
      <c r="AL51" s="137">
        <v>0</v>
      </c>
      <c r="AM51" s="85">
        <v>0</v>
      </c>
      <c r="AN51" s="138">
        <v>0</v>
      </c>
      <c r="AO51" s="85">
        <v>0</v>
      </c>
      <c r="AP51" s="138">
        <v>0</v>
      </c>
      <c r="AQ51" s="85">
        <v>13000</v>
      </c>
      <c r="AR51" s="138">
        <v>7.4477936750648012E-3</v>
      </c>
      <c r="AS51" s="139">
        <v>6000</v>
      </c>
      <c r="AT51" s="140">
        <v>3.2238990961609322E-3</v>
      </c>
      <c r="AU51" s="139">
        <v>6000</v>
      </c>
      <c r="AV51" s="138">
        <v>3.0085185892831903E-3</v>
      </c>
      <c r="AW51" s="141"/>
      <c r="AX51" s="136"/>
      <c r="AY51" s="109" t="s">
        <v>64</v>
      </c>
      <c r="AZ51" s="119"/>
    </row>
    <row r="52" spans="1:52" ht="15.75" x14ac:dyDescent="0.25">
      <c r="A52" s="10"/>
      <c r="B52" s="10"/>
      <c r="C52" s="10"/>
      <c r="D52" s="142" t="s">
        <v>65</v>
      </c>
      <c r="E52" s="143"/>
      <c r="F52" s="144"/>
      <c r="G52" s="143"/>
      <c r="H52" s="144"/>
      <c r="I52" s="143"/>
      <c r="J52" s="144"/>
      <c r="K52" s="143"/>
      <c r="L52" s="144"/>
      <c r="M52" s="143"/>
      <c r="N52" s="144"/>
      <c r="O52" s="143"/>
      <c r="P52" s="144"/>
      <c r="Q52" s="143"/>
      <c r="R52" s="144"/>
      <c r="U52" s="143"/>
      <c r="V52" s="144"/>
      <c r="W52" s="143"/>
      <c r="X52" s="144"/>
      <c r="Y52" s="143"/>
      <c r="Z52" s="144"/>
      <c r="AA52" s="143"/>
      <c r="AB52" s="144"/>
      <c r="AC52" s="143"/>
      <c r="AD52" s="144"/>
      <c r="AE52" s="143"/>
      <c r="AF52" s="144"/>
      <c r="AG52" s="143"/>
      <c r="AH52" s="144"/>
      <c r="AI52" s="143"/>
      <c r="AJ52" s="144"/>
      <c r="AK52" s="143"/>
      <c r="AL52" s="144"/>
      <c r="AM52" s="143"/>
      <c r="AN52" s="145"/>
      <c r="AO52" s="143"/>
      <c r="AP52" s="145"/>
      <c r="AQ52" s="143"/>
      <c r="AR52" s="145"/>
      <c r="AS52" s="146"/>
      <c r="AT52" s="147"/>
      <c r="AU52" s="146"/>
      <c r="AV52" s="145"/>
      <c r="AW52" s="10"/>
      <c r="AX52" s="148"/>
      <c r="AY52" s="148"/>
      <c r="AZ52" s="149" t="s">
        <v>65</v>
      </c>
    </row>
    <row r="53" spans="1:52" ht="15.75" x14ac:dyDescent="0.25">
      <c r="A53" s="10"/>
      <c r="B53" s="10"/>
      <c r="C53" s="10"/>
      <c r="D53" s="142" t="s">
        <v>65</v>
      </c>
      <c r="E53" s="150"/>
      <c r="F53" s="151"/>
      <c r="G53" s="150"/>
      <c r="H53" s="151"/>
      <c r="I53" s="150"/>
      <c r="J53" s="151"/>
      <c r="K53" s="150"/>
      <c r="L53" s="151"/>
      <c r="M53" s="150"/>
      <c r="N53" s="151"/>
      <c r="O53" s="150"/>
      <c r="P53" s="151"/>
      <c r="Q53" s="150"/>
      <c r="R53" s="151"/>
      <c r="S53" s="150"/>
      <c r="T53" s="151"/>
      <c r="U53" s="150"/>
      <c r="V53" s="151"/>
      <c r="W53" s="150"/>
      <c r="X53" s="151"/>
      <c r="Y53" s="150"/>
      <c r="Z53" s="151"/>
      <c r="AA53" s="150"/>
      <c r="AB53" s="151"/>
      <c r="AC53" s="150"/>
      <c r="AD53" s="151"/>
      <c r="AE53" s="150"/>
      <c r="AF53" s="151"/>
      <c r="AG53" s="150"/>
      <c r="AH53" s="151"/>
      <c r="AI53" s="150"/>
      <c r="AJ53" s="151"/>
      <c r="AK53" s="150"/>
      <c r="AL53" s="151"/>
      <c r="AM53" s="150"/>
      <c r="AN53" s="152"/>
      <c r="AO53" s="150"/>
      <c r="AP53" s="152"/>
      <c r="AQ53" s="150"/>
      <c r="AR53" s="152"/>
      <c r="AS53" s="81"/>
      <c r="AT53" s="82"/>
      <c r="AU53" s="81"/>
      <c r="AV53" s="80"/>
      <c r="AW53" s="10"/>
      <c r="AX53" s="148"/>
      <c r="AY53" s="148"/>
      <c r="AZ53" s="149" t="s">
        <v>65</v>
      </c>
    </row>
    <row r="54" spans="1:52" ht="15.75" x14ac:dyDescent="0.25">
      <c r="A54" s="74" t="s">
        <v>66</v>
      </c>
      <c r="B54" s="9"/>
      <c r="C54" s="9"/>
      <c r="D54" s="111"/>
      <c r="E54" s="123">
        <v>243163.74301052163</v>
      </c>
      <c r="F54" s="124">
        <v>1</v>
      </c>
      <c r="G54" s="123">
        <v>272768.16009536898</v>
      </c>
      <c r="H54" s="124">
        <v>1</v>
      </c>
      <c r="I54" s="123">
        <v>311124.50693471701</v>
      </c>
      <c r="J54" s="124">
        <v>1</v>
      </c>
      <c r="K54" s="123">
        <v>348427.19281967264</v>
      </c>
      <c r="L54" s="124">
        <v>1</v>
      </c>
      <c r="M54" s="123">
        <v>383126.95441900002</v>
      </c>
      <c r="N54" s="124">
        <v>1</v>
      </c>
      <c r="O54" s="123">
        <v>435599.70039999997</v>
      </c>
      <c r="P54" s="124">
        <v>1</v>
      </c>
      <c r="Q54" s="123">
        <v>493777.23410692503</v>
      </c>
      <c r="R54" s="124">
        <v>1</v>
      </c>
      <c r="S54" s="123">
        <v>568277.74441679462</v>
      </c>
      <c r="T54" s="124">
        <v>1</v>
      </c>
      <c r="U54" s="123">
        <v>674583.71716966911</v>
      </c>
      <c r="V54" s="124">
        <v>1</v>
      </c>
      <c r="W54" s="123">
        <v>782556.64158271975</v>
      </c>
      <c r="X54" s="124">
        <v>1</v>
      </c>
      <c r="Y54" s="123">
        <v>839047.16508406948</v>
      </c>
      <c r="Z54" s="124">
        <v>1</v>
      </c>
      <c r="AA54" s="123">
        <v>922001.22723080299</v>
      </c>
      <c r="AB54" s="124">
        <v>1</v>
      </c>
      <c r="AC54" s="123">
        <v>1001858.6699859333</v>
      </c>
      <c r="AD54" s="124">
        <v>1</v>
      </c>
      <c r="AE54" s="123">
        <v>1095738.20879886</v>
      </c>
      <c r="AF54" s="124">
        <v>1</v>
      </c>
      <c r="AG54" s="123">
        <v>1143970.9013650811</v>
      </c>
      <c r="AH54" s="124">
        <v>1</v>
      </c>
      <c r="AI54" s="123">
        <v>1303199.9314215854</v>
      </c>
      <c r="AJ54" s="124">
        <v>1</v>
      </c>
      <c r="AK54" s="123">
        <v>1373896.9275188372</v>
      </c>
      <c r="AL54" s="124">
        <v>1</v>
      </c>
      <c r="AM54" s="123">
        <v>1471999.6739420227</v>
      </c>
      <c r="AN54" s="124">
        <v>1</v>
      </c>
      <c r="AO54" s="123">
        <v>1590727.1859401276</v>
      </c>
      <c r="AP54" s="124">
        <v>1</v>
      </c>
      <c r="AQ54" s="123">
        <v>1745483.3695949411</v>
      </c>
      <c r="AR54" s="124">
        <v>1</v>
      </c>
      <c r="AS54" s="153">
        <v>1861100.4318171404</v>
      </c>
      <c r="AT54" s="154">
        <v>1</v>
      </c>
      <c r="AU54" s="153">
        <v>1994337.0206761993</v>
      </c>
      <c r="AV54" s="124">
        <v>1</v>
      </c>
      <c r="AW54" s="155"/>
      <c r="AX54" s="74" t="s">
        <v>66</v>
      </c>
      <c r="AY54" s="155"/>
      <c r="AZ54" s="119"/>
    </row>
    <row r="55" spans="1:52" ht="15.75" x14ac:dyDescent="0.25">
      <c r="A55" s="156"/>
      <c r="B55" s="13"/>
      <c r="C55" s="13"/>
      <c r="D55" s="157"/>
      <c r="E55" s="158"/>
      <c r="F55" s="159"/>
      <c r="G55" s="158"/>
      <c r="H55" s="159"/>
      <c r="I55" s="158"/>
      <c r="J55" s="159"/>
      <c r="K55" s="158"/>
      <c r="L55" s="159"/>
      <c r="M55" s="158"/>
      <c r="N55" s="159"/>
      <c r="O55" s="158"/>
      <c r="P55" s="159"/>
      <c r="Q55" s="158"/>
      <c r="R55" s="159"/>
      <c r="S55" s="158"/>
      <c r="T55" s="159"/>
      <c r="U55" s="158"/>
      <c r="V55" s="159"/>
      <c r="W55" s="158"/>
      <c r="X55" s="159"/>
      <c r="Y55" s="158"/>
      <c r="Z55" s="159"/>
      <c r="AA55" s="158"/>
      <c r="AB55" s="159"/>
      <c r="AC55" s="158"/>
      <c r="AD55" s="159"/>
      <c r="AE55" s="158"/>
      <c r="AF55" s="159"/>
      <c r="AG55" s="158"/>
      <c r="AH55" s="160"/>
      <c r="AI55" s="158"/>
      <c r="AJ55" s="159"/>
      <c r="AK55" s="158"/>
      <c r="AL55" s="160"/>
      <c r="AM55" s="158"/>
      <c r="AN55" s="160"/>
      <c r="AO55" s="158"/>
      <c r="AP55" s="160"/>
      <c r="AQ55" s="158"/>
      <c r="AR55" s="160"/>
      <c r="AS55" s="161"/>
      <c r="AT55" s="160"/>
      <c r="AU55" s="162"/>
      <c r="AV55" s="160"/>
      <c r="AW55" s="156"/>
      <c r="AX55" s="156"/>
      <c r="AY55" s="156"/>
      <c r="AZ55" s="163"/>
    </row>
    <row r="56" spans="1:52" ht="15.75" x14ac:dyDescent="0.25">
      <c r="A56" s="17"/>
      <c r="B56" s="17"/>
      <c r="C56" s="17"/>
      <c r="D56" s="84"/>
      <c r="E56" s="164"/>
      <c r="F56" s="165"/>
      <c r="G56" s="164"/>
      <c r="H56" s="165"/>
      <c r="I56" s="164"/>
      <c r="J56" s="165"/>
      <c r="K56" s="164"/>
      <c r="L56" s="165"/>
      <c r="M56" s="164"/>
      <c r="N56" s="165"/>
      <c r="O56" s="164"/>
      <c r="P56" s="165"/>
      <c r="Q56" s="164"/>
      <c r="R56" s="165"/>
      <c r="S56" s="164"/>
      <c r="T56" s="165"/>
      <c r="U56" s="164"/>
      <c r="V56" s="165"/>
      <c r="W56" s="164"/>
      <c r="X56" s="165"/>
      <c r="Y56" s="164"/>
      <c r="Z56" s="165"/>
      <c r="AA56" s="164"/>
      <c r="AB56" s="165"/>
      <c r="AC56" s="164"/>
      <c r="AD56" s="165"/>
      <c r="AE56" s="164"/>
      <c r="AF56" s="165"/>
      <c r="AG56" s="164"/>
      <c r="AH56" s="165"/>
      <c r="AI56" s="164"/>
      <c r="AJ56" s="165"/>
      <c r="AK56" s="164"/>
      <c r="AL56" s="17"/>
      <c r="AM56" s="164"/>
      <c r="AN56" s="165"/>
      <c r="AO56" s="164"/>
      <c r="AP56" s="165"/>
      <c r="AQ56" s="164"/>
      <c r="AR56" s="165"/>
      <c r="AS56" s="165"/>
      <c r="AT56" s="165"/>
      <c r="AU56" s="165"/>
      <c r="AV56" s="165"/>
      <c r="AW56" s="17"/>
      <c r="AX56" s="17"/>
      <c r="AY56" s="17"/>
      <c r="AZ56" s="26"/>
    </row>
    <row r="57" spans="1:52" ht="15.75" x14ac:dyDescent="0.25">
      <c r="A57" s="166" t="s">
        <v>67</v>
      </c>
    </row>
  </sheetData>
  <conditionalFormatting sqref="AX54 A54 B46 A48 A50 AX48 AX50 A45:A46 A42:B44 AX46:AY46 C37:C38 C40:C41 B36:B41 C32:C33 C24:C29 C19 B18:B33 AW12:AY45 B13:B15 A12:A41">
    <cfRule type="cellIs" dxfId="0" priority="1" stopIfTrue="1" operator="equal">
      <formula>"Error"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Rensie Hurn</dc:creator>
  <cp:lastModifiedBy>Jeffery Smith</cp:lastModifiedBy>
  <dcterms:created xsi:type="dcterms:W3CDTF">2019-02-19T10:36:14Z</dcterms:created>
  <dcterms:modified xsi:type="dcterms:W3CDTF">2019-02-20T10:08:17Z</dcterms:modified>
</cp:coreProperties>
</file>